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s1usphi\personal$\maryam.mirza\My Documents\Migration Doc to Post\"/>
    </mc:Choice>
  </mc:AlternateContent>
  <bookViews>
    <workbookView xWindow="30840" yWindow="0" windowWidth="25605" windowHeight="16065"/>
  </bookViews>
  <sheets>
    <sheet name="changelist 160217" sheetId="46" r:id="rId1"/>
    <sheet name="AVPs Migration 160217" sheetId="1" r:id="rId2"/>
    <sheet name="CL AdditionalSpecialItemCode" sheetId="43" r:id="rId3"/>
    <sheet name="CL BrandDistributionTradeItemTy" sheetId="45" r:id="rId4"/>
    <sheet name="CL CatchArea" sheetId="3" r:id="rId5"/>
    <sheet name="CL CatchMethod" sheetId="6" r:id="rId6"/>
    <sheet name="CL CheeseMaturationProcessConta" sheetId="39" r:id="rId7"/>
    <sheet name="CL ChemicalPropertyTypeBioHazar" sheetId="35" r:id="rId8"/>
    <sheet name="CL ContainsProp65Toxicants" sheetId="29" r:id="rId9"/>
    <sheet name="CL DailyValueIntakePercentMeasu" sheetId="7" r:id="rId10"/>
    <sheet name="CL DateOfCatchProcessTypeCode" sheetId="10" r:id="rId11"/>
    <sheet name="CL DisplayTypeCode" sheetId="11" r:id="rId12"/>
    <sheet name="CL ExtendedAllergenTypeCode" sheetId="31" r:id="rId13"/>
    <sheet name="CL ExtendedClassComplianceRegul" sheetId="13" r:id="rId14"/>
    <sheet name="CL ExtendedPackagingMarkedFreeF" sheetId="37" r:id="rId15"/>
    <sheet name="CL ExtendedTradeItemDateOnPacka" sheetId="16" r:id="rId16"/>
    <sheet name="CL FeedType" sheetId="17" r:id="rId17"/>
    <sheet name="CL FoodCompositionAgencyNameCod" sheetId="14" r:id="rId18"/>
    <sheet name="CL IngredientOfConcernCode" sheetId="33" r:id="rId19"/>
    <sheet name="CL InnerFleshColourCode" sheetId="15" r:id="rId20"/>
    <sheet name="CL MaturityAtTimeOfSale" sheetId="32" r:id="rId21"/>
    <sheet name="CL MeasurementPrecisionOfNumber" sheetId="18" r:id="rId22"/>
    <sheet name="CL NonFoodIngredientOfConcernCo" sheetId="30" r:id="rId23"/>
    <sheet name="CL NutrientTypeCode" sheetId="9" r:id="rId24"/>
    <sheet name="CL NutrientValueDerivationCode" sheetId="19" r:id="rId25"/>
    <sheet name="CL PackageDateReasonType" sheetId="20" r:id="rId26"/>
    <sheet name="CL PackagingMarkedLabelAccredit" sheetId="38" r:id="rId27"/>
    <sheet name="CL PackagingRecyclingProcessTyp" sheetId="21" r:id="rId28"/>
    <sheet name="CL PostHarvestTreatmentChemical" sheetId="22" r:id="rId29"/>
    <sheet name="CL PostProcessTradeItemTreatmen" sheetId="23" r:id="rId30"/>
    <sheet name="CL PowerSupplyTypeCode" sheetId="44" r:id="rId31"/>
    <sheet name="CL PreliminaryItemStatusCode" sheetId="24" r:id="rId32"/>
    <sheet name="CL ProduceSeedPresenceTypeCode" sheetId="25" r:id="rId33"/>
    <sheet name="CL ProductionMethodForFishAndSe" sheetId="26" r:id="rId34"/>
    <sheet name="CL RecommendedAreaOfConsumerPic" sheetId="27" r:id="rId35"/>
    <sheet name="CL SurfaceOfCheese" sheetId="41" r:id="rId36"/>
    <sheet name="CL StorageStateCode" sheetId="34" r:id="rId37"/>
    <sheet name="CL TargetedConsumptionBy" sheetId="28" r:id="rId38"/>
    <sheet name="CL TradeItemformCode" sheetId="42" r:id="rId39"/>
    <sheet name="VRs on AVPS" sheetId="5" r:id="rId40"/>
  </sheets>
  <definedNames>
    <definedName name="_xlnm._FilterDatabase" localSheetId="1" hidden="1">'AVPs Migration 160217'!$A$1:$AB$126</definedName>
    <definedName name="_xlnm.Print_Titles" localSheetId="1">'AVPs Migration 160217'!$1:$1</definedName>
  </definedNames>
  <calcPr calcId="15251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9" i="1" l="1"/>
  <c r="C38" i="1"/>
  <c r="C78" i="1"/>
</calcChain>
</file>

<file path=xl/sharedStrings.xml><?xml version="1.0" encoding="utf-8"?>
<sst xmlns="http://schemas.openxmlformats.org/spreadsheetml/2006/main" count="4379" uniqueCount="2007">
  <si>
    <t>- </t>
  </si>
  <si>
    <t>Example</t>
  </si>
  <si>
    <t>Data Type</t>
  </si>
  <si>
    <t>Rationale</t>
  </si>
  <si>
    <t>Maximum Usage</t>
  </si>
  <si>
    <t>Business Rule Rationale</t>
  </si>
  <si>
    <t>Validation Rules</t>
  </si>
  <si>
    <t>Field Length MIN/MAX</t>
  </si>
  <si>
    <t>alcoholicBeverageSubregionOfOrigin </t>
  </si>
  <si>
    <t>Sunset Date</t>
  </si>
  <si>
    <t>Indication of sub region of origin of 
the trade item.</t>
  </si>
  <si>
    <t>May only be populated if countryCode=FI and (finish) productClassification = 1630, between 1640 and 1690, or = 1697  </t>
  </si>
  <si>
    <t>Balaton - Felvidék  </t>
  </si>
  <si>
    <t>This information is used for wine expertise.  </t>
  </si>
  <si>
    <t>suggestedConsumerPack</t>
  </si>
  <si>
    <t>A 24 pack that is a consumer unit and the top of the hierarchy is viewed as one unit, not 24 units, for ordering and pricing purposes. Additional information must be provided to the retailer to properly set up the item. Without this attribute, information provided on the invoice will not match that provided via item synchronization.  </t>
  </si>
  <si>
    <t>1/same as GDD Pack attribute</t>
  </si>
  <si>
    <t>if the pricing pack differs from pack, utilize PricingPack to express it. PricingPack does not replace Pack. </t>
  </si>
  <si>
    <t>All except EACH </t>
  </si>
  <si>
    <t>Float</t>
  </si>
  <si>
    <t>None</t>
  </si>
  <si>
    <t>Each</t>
  </si>
  <si>
    <t>NA</t>
  </si>
  <si>
    <t>Boolean</t>
  </si>
  <si>
    <t>Integer</t>
  </si>
  <si>
    <t>ALL</t>
  </si>
  <si>
    <t>countryOfOriginSubdivisionCode</t>
  </si>
  <si>
    <t>The Country Of Origin Subdivision Code is the secondary code of the Country Of Origin and must be a subdivision of a Country Of Origin Country Code. The Country Of Origin Subdivision Code describes the "geopolitical subdivision of a country" where the trade item is produced for sale, as determined by the information provider. For example, "State" in the US, "Land" in Germany, "Region" in France, or "Province" in Canada. Not all countries have subdivisions.</t>
  </si>
  <si>
    <t>GB-NIR</t>
  </si>
  <si>
    <t>Multiple uses ranging from marketing claims, e.g. made in Scotland, to safety information such as “produced in Northern Ireland” when meat products from Northern Ireland  were declared BSE safe before the rest of UK.</t>
  </si>
  <si>
    <t>4...7</t>
  </si>
  <si>
    <t>Syntax requirement matches that of the Target Market Subdivision Code attribbute (ISO 3166-1 and 3166-2)</t>
  </si>
  <si>
    <t>Consumer Unit</t>
  </si>
  <si>
    <t>Definition</t>
  </si>
  <si>
    <t>packagingCategory</t>
  </si>
  <si>
    <t xml:space="preserve">Identifies the hierarchical level of the packaging element, i.e. primary, secondary or tertiary. For example: a bottle in a cardboard box displayed on a shelf. The primary hierarchical level is the bottle (plastic or glass), the secondary level would be the box (cardboard), and the tertiary level would be the film around the pallet </t>
  </si>
  <si>
    <t>Required by Belgium Law </t>
  </si>
  <si>
    <t>None </t>
  </si>
  <si>
    <t>All</t>
  </si>
  <si>
    <t>17 </t>
  </si>
  <si>
    <t>Code List (see attached spreadsheet) </t>
  </si>
  <si>
    <t>If "Belgium Number of Packaging Elements" &gt; "0", this attribute is required  </t>
  </si>
  <si>
    <t>Date Added</t>
  </si>
  <si>
    <t>isControlledSubstance</t>
  </si>
  <si>
    <t>To distinguish that this Pharmaceutical item has been identified as a controlled product and would be handled differently from a non-controlled substance. </t>
  </si>
  <si>
    <t>TBD </t>
  </si>
  <si>
    <t>Code List</t>
  </si>
  <si>
    <t>boolean</t>
  </si>
  <si>
    <t xml:space="preserve">Provides information on product disposal to aid in decison making and corporate sustainability reporting  </t>
  </si>
  <si>
    <t>isProductDisassemblyByRecyclingFacilityCompletedUsingStandardTools</t>
  </si>
  <si>
    <t>Indicates if the product is designed for easy disassembly by recycling facilities using standard industry tools</t>
  </si>
  <si>
    <t>Using chemicals or other hazardous substances at work can put people's health at risk.</t>
  </si>
  <si>
    <t>controlOfHazardousSubstancesRegulationsAgency</t>
  </si>
  <si>
    <t>The government or agency that owns regulation controlling hazard substances that may apply to the product.</t>
  </si>
  <si>
    <t>UK</t>
  </si>
  <si>
    <t>controlOfHazardousSubstancesRegulationsRegulationName</t>
  </si>
  <si>
    <t>The name of the regulation controlling hazard substances that may apply to the product</t>
  </si>
  <si>
    <t>Control of Substances Hazardous to Health Regulations 2002 (COSHH)</t>
  </si>
  <si>
    <t>Dependent  upon regulations applying</t>
  </si>
  <si>
    <t>RDD</t>
  </si>
  <si>
    <t>No</t>
  </si>
  <si>
    <t>Decimal</t>
  </si>
  <si>
    <t>CL</t>
  </si>
  <si>
    <t>CE</t>
  </si>
  <si>
    <t>Base</t>
  </si>
  <si>
    <t>Percentage</t>
  </si>
  <si>
    <t>TRUE
FALSE</t>
  </si>
  <si>
    <t>G</t>
  </si>
  <si>
    <t>G/L</t>
  </si>
  <si>
    <t>1..70</t>
  </si>
  <si>
    <t>Global Local Status</t>
  </si>
  <si>
    <t>string</t>
  </si>
  <si>
    <t>integer</t>
  </si>
  <si>
    <t>N/A</t>
  </si>
  <si>
    <t>GOAT</t>
  </si>
  <si>
    <t>1..35</t>
  </si>
  <si>
    <t>Measurement</t>
  </si>
  <si>
    <t>Numeric</t>
  </si>
  <si>
    <t>0..1</t>
  </si>
  <si>
    <t>0..*</t>
  </si>
  <si>
    <t>preliminaryItemStatusCode</t>
  </si>
  <si>
    <t xml:space="preserve">A code designating whether the trade item has data that the information provider intends to correct or add values to due to pre-production unknowns (PRELIMINARY) or whether the item has attribute values that reflect go to market state (FINAL).
</t>
  </si>
  <si>
    <t>PRELIMINARY</t>
  </si>
  <si>
    <t>Data Recipient needs to know whether the data in the trade item is final or whether the trade item data is subject to significant change. This will allow trade items to be published for informational purposes before their specifications and other details are fully finalized.</t>
  </si>
  <si>
    <t>Values must equal PRELIMINARY or FINAL</t>
  </si>
  <si>
    <t>Support various type of process in cheese making</t>
  </si>
  <si>
    <t>cheeseMaturationPeriodDescription</t>
  </si>
  <si>
    <t>current period is restrictive in cheese process, need range that is not set</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</si>
  <si>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 With regard to the audit of the production processes exceeding the microbiological reference limit means, it indicates there are leak points in the production process and the hygienic situation needs to be increased.</t>
  </si>
  <si>
    <t>Required due to health safety information</t>
  </si>
  <si>
    <t>1..8</t>
  </si>
  <si>
    <t>EACH</t>
  </si>
  <si>
    <t>NIU</t>
  </si>
  <si>
    <t>1..4</t>
  </si>
  <si>
    <t xml:space="preserve"> Exceeding the limits of the allowed content of micro organisms defined as warning values indicating there is a poor quality of the hygiene standard in the food production. This would probably lead to health hazards. A microbiological limit which, in a 3–class plan, separates marginally acceptable quality from defective quality.
Both attributes are "optional" and not repeatable. Both attributes require a measurment data type. Typically the are expressed in NIUs (Number of International Units). The UOM code list category for NIU is "count".
</t>
  </si>
  <si>
    <t>isPackageMarkedWithLactoseContainment</t>
  </si>
  <si>
    <t>Indicates if the trade item package contains the word Lactose on it’s package markings.</t>
  </si>
  <si>
    <t>certificationIdentification</t>
  </si>
  <si>
    <t>The identification of the certificate for a trade item or process.</t>
  </si>
  <si>
    <t xml:space="preserve">A00788 </t>
  </si>
  <si>
    <t>Required to identify certificates issued for a certification.</t>
  </si>
  <si>
    <t>regulatedProductName</t>
  </si>
  <si>
    <t xml:space="preserve">The prescribed, regulated or generic product name or denomination that describes the true nature of the food and is sufficiently precise to distinguish it from other foods according to country specific regulation. </t>
  </si>
  <si>
    <t>Required by regulation in certain target markets (e.g. UK)</t>
  </si>
  <si>
    <t>isTradeItemBiodegradable</t>
  </si>
  <si>
    <t>The trade item is capable of degrading over time by exposure to the natural environment. This excludes any packaging material.</t>
  </si>
  <si>
    <t xml:space="preserve">Support sustainability </t>
  </si>
  <si>
    <t>isPackagingFromRenewableMaterial</t>
  </si>
  <si>
    <t>The trade item's packaging is made from materials which are considered to be renewable.</t>
  </si>
  <si>
    <t>isPrivateLabel</t>
  </si>
  <si>
    <t xml:space="preserve">ADR regulations include ADR packaging regulations, package types and requirements and testing regulations concerning packaging.Dangerous goods shall be packed in a way that they remain in the package during transport. If a package or container meant for transportation of dangerous goods is damaged, it is forbidden to carry out the transport. </t>
  </si>
  <si>
    <t>Specifies the region of origin of the trade item as part of import classification. This is required by Intrastat. This is a region and not a country, uses ISO3166-2</t>
  </si>
  <si>
    <t>DE-HH, CH-TG</t>
  </si>
  <si>
    <t>support private label business where brand owner is not retailers</t>
  </si>
  <si>
    <t>support adr regulations</t>
  </si>
  <si>
    <t>support supply chain business</t>
  </si>
  <si>
    <t>support import classification</t>
  </si>
  <si>
    <t>ReqId</t>
  </si>
  <si>
    <t>CR</t>
  </si>
  <si>
    <t>1..1000</t>
  </si>
  <si>
    <t>SEEDLESS</t>
  </si>
  <si>
    <t>Code Values</t>
  </si>
  <si>
    <t>Marketing Purchasing</t>
  </si>
  <si>
    <t>Base unit</t>
  </si>
  <si>
    <t>0..70</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</si>
  <si>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</si>
  <si>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</si>
  <si>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 xml:space="preserve"> </t>
  </si>
  <si>
    <t>species</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</si>
  <si>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</si>
  <si>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Ananas comosus</t>
  </si>
  <si>
    <t xml:space="preserve">This can be either the Sub-Species, Variety, Sub-Variety, Form, and/or Sub-Form of an organism. All are taxonomic rank below that of species. For the EU this is representative of the OECD Commercial Type.
A Sub-Species is a taxonomic rank subordinate to species.
A Variety will have an appearance distinct from other varieties, but will hybridize freely with other varieties of the same species (if brought into contact). Usually varieties will be geographically separate from each other.
A Sub-Variety is a subordinate variety, or a division of a variety.
A Form usually designates a group with a noticeable but minor deviation. For instance, white-flowered forms of species that usually have coloured flowers can be named a "“f. alba"”.
• subspecies
• varietas (variety)
• subvarietas (subvariety)
• forma (form)
• cultivar
• subforma (subforma) </t>
  </si>
  <si>
    <t>NonNegativeInteger</t>
  </si>
  <si>
    <t xml:space="preserve"> A label that the trade item received recognition, endorsement, certification by following guidelines by the label issuing agency. Add Code Value BLAUE_ANGEL</t>
  </si>
  <si>
    <t>BLAUE_ANGEL</t>
  </si>
  <si>
    <t>Needed to represent consumer value add</t>
  </si>
  <si>
    <t>Needed for regulation</t>
  </si>
  <si>
    <t>cannot be &gt;100</t>
  </si>
  <si>
    <t>The amount of actual organic materials by weight in the trade item. This is usually claimed on the product.</t>
  </si>
  <si>
    <t>1..3</t>
  </si>
  <si>
    <t>returnableAssetIdentificationCode</t>
  </si>
  <si>
    <t>GTIN</t>
  </si>
  <si>
    <t>Help supply chain information without disrupting information about trade item itself.</t>
  </si>
  <si>
    <t>COMPOSTABLE, ENERGY_REUSE, RECYCLEABLE, RETURNABLE</t>
  </si>
  <si>
    <t>support exchange for recycling packaging waste</t>
  </si>
  <si>
    <t>support current business usage</t>
  </si>
  <si>
    <t>Supply chain in store</t>
  </si>
  <si>
    <t>Support current business usage and regulatory</t>
  </si>
  <si>
    <t>R851011</t>
  </si>
  <si>
    <t>1..256</t>
  </si>
  <si>
    <t>Food requirements</t>
  </si>
  <si>
    <t>multi language</t>
  </si>
  <si>
    <t>A value assigned by the agency for the lookup of nutrient information that applies to regulatory nutrient information</t>
  </si>
  <si>
    <t>A text description of either the associated value or the actual database entry lookup as some databases do not contain value lookups of nutrient representation</t>
  </si>
  <si>
    <t>When selling a bulk item to a consumer, the retailer must know a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 Datatype codelist RecommendedAreaOfConsumerPickupCode, with values SERVICE_COUNTER, SELF_SERVICE</t>
  </si>
  <si>
    <t>The name of the person who is hired by a winery or wine company who is responsible for many of the processes in the preparation, taste and quality of the wine produced. The science of wine making is refered to oenology. The vintner is the oenologist.</t>
  </si>
  <si>
    <t>John Winemaker</t>
  </si>
  <si>
    <t>winemakers can be the difference in a wine, almost like a designer of the wine</t>
  </si>
  <si>
    <t>vintner</t>
  </si>
  <si>
    <t>There is a business need to explicitly be able to recognize certain ingredients or properties of a product due to regulatory market needs</t>
  </si>
  <si>
    <t xml:space="preserve">External Code list </t>
  </si>
  <si>
    <t>Indicates a claim to an ingredient, considered to be a concern for regulatory or other reasons, and which is “contained” within the trade item but may not need to specify the amount whether approximate, or an accurate measurement be given. Datatype codelist IngredientOfConcernCode, values: IODISED_SALT, RAW_MILK</t>
  </si>
  <si>
    <t xml:space="preserve">Add a new attribute that will support localized nutrient agency that are need for regulatory claims withing target markets. These agencies each have a database local for thie market, Here is a website of Target Market Nutrient databases and their associated Agencies http://www.eurofir.net/eurofir_knowledge/europe. </t>
  </si>
  <si>
    <t xml:space="preserve">Datatype codelist, values: UVI
NUBEL
NCH
GOVERNMENT_OF_CANADA
DTU
THL
ANSES
MRI
MEDPHARM
HHF
MEDICAL_SCHOOL_OF_CRETE
MATIS
UCC
BGU
INRAN
IEO
NNC
RIVM
NEW_ZEALAND_INSTITUTE_FOR_PLANT_AND_FOOD_RESEARCH_LIMITED_OR_NEW_ZEALAND_MINISTRY_OF_HEALTH
UIO
NFNI
INSA
IMR
FRI
UGR
NFA
ETHZ
TUBITAK
IFR
</t>
  </si>
  <si>
    <t>The type of container that the process of maturation cheese occurs in. The container directly influences the flavour of the cheese. The term maturation is also know in other markets as Aged. Examples FOIL, MOULD, OTHER, etc. This should be repeatable as this could be a combination of types</t>
  </si>
  <si>
    <t>A descriptive way to specify a date range as some cheeses are matured over a period of time, but not an exact period. For example 3 to 4 weeks, over 1 year etc. The term maturation is also know in other markets as Aged.</t>
  </si>
  <si>
    <t xml:space="preserve">The representation of whether a cheese contains a rind or not at the end of the maturing process. A Rind is the outside shell of cheese that forms during the cheesemaking process. Rinds are natural and usually edible, as opposed to other coverings, such as wax and cloth, that are inedible. 
</t>
  </si>
  <si>
    <t>rankBelowSpecies</t>
  </si>
  <si>
    <t>An identification of the returnable asset that may be assigned by a trading partner. The identification number or ID will help trading partners be able to associate the returnable asset information with the actual trade item.</t>
  </si>
  <si>
    <t>isPackagingBiodegradable</t>
  </si>
  <si>
    <t>isTradeItemPackagingMadefromRenewableResources</t>
  </si>
  <si>
    <t xml:space="preserve">Indication if packaging is biodegradable
</t>
  </si>
  <si>
    <t xml:space="preserve">Indication if tradeitem is made from renewable sources - possible Solution path: Create a single Code List for a new attribute being a code value for “RecycleableType”
</t>
  </si>
  <si>
    <t xml:space="preserve">Indication if tradeitem packaging is made from renewable sources
</t>
  </si>
  <si>
    <t xml:space="preserve">Indication of fruit juice content expressed as a percentage
</t>
  </si>
  <si>
    <t>sustainability</t>
  </si>
  <si>
    <t>Consumer Unit, Base Unit</t>
  </si>
  <si>
    <t>juiceContentPercentage</t>
  </si>
  <si>
    <t>fatPercentageInDryMatter</t>
  </si>
  <si>
    <t>Errata</t>
  </si>
  <si>
    <t xml:space="preserve">The amount of fat contained in the base product expressed in percentage </t>
  </si>
  <si>
    <t>tradeItemDescriptionURI</t>
  </si>
  <si>
    <t xml:space="preserve"> Identifies the reference to an external description of a Trade Item. </t>
  </si>
  <si>
    <t>www.jhsdfjhsdjksd.com</t>
  </si>
  <si>
    <t>isTradeItemSoldInCashAndCarry</t>
  </si>
  <si>
    <t>Defines that the Trade item is sold within the Trade Channel ccalled Cash and Carry. Cash and Carry is a fast moving bulk or specialty product sales to consumer.</t>
  </si>
  <si>
    <t>Need to support since code is embeded in schema</t>
  </si>
  <si>
    <t>1..10</t>
  </si>
  <si>
    <t>The process the packaging could undertake for recyclable &amp; sustainability programs. Codevalues: COMPOSTABLE, ENERGY_REUSE, RECYCLEABLE, RETURNABLE</t>
  </si>
  <si>
    <t xml:space="preserve">foodCompositionAgencyNameCode </t>
  </si>
  <si>
    <t>1..255</t>
  </si>
  <si>
    <t xml:space="preserve">1. FAO Major Fishing Areas
For statistical purposes, 27 major fishing areas have been internationally established to date. These comprise
- eight major inland fishing areas covering the inland waters of the continents,
- nineteen major marine fishing areas covering the waters of the Atlantic, Indian, Pacific and Southern Oceans, with their adjacent seas. 
The major fishing areas, inland and marine, are identified by their names and by two-digit codes. </t>
  </si>
  <si>
    <t>the requirement of the European Union to specify the CATCH AREA FOR FISH AND SEAFOOD. The attribute requirement is in line with COUNCIL REGULATION (EC) No 1224/2009 of 20 November 2009 to establishing a Community control system for ensuring compliance with the rules of the common fisheries policy. The required attribute of catch area for fish and seafood is specified by FAO, Fisheries and Aquaculture Department of the Food and Agriculture Organization of the United Nations. This required attribute will help the global retail industry to fulfill the EU requirements for a common fisheries policy.</t>
  </si>
  <si>
    <t>1..40</t>
  </si>
  <si>
    <t>Code list www.fao.org/fishery/area/search/en</t>
  </si>
  <si>
    <t>Code list</t>
  </si>
  <si>
    <t>produceSeedPresenceTypeCode</t>
  </si>
  <si>
    <t>postProcessTradeItemTreatmentPhysicalCode</t>
  </si>
  <si>
    <t>innerFleshColourCode</t>
  </si>
  <si>
    <t>postHarvestTreatmentChemicalCode</t>
  </si>
  <si>
    <t>packagingMarkedLabelAccreditationCode</t>
  </si>
  <si>
    <t>organicTradeItemClaimPercent</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</si>
  <si>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</si>
  <si>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recommendedAreaOfConsumerPickUpCode</t>
  </si>
  <si>
    <t>ingredientOfConcernCode</t>
  </si>
  <si>
    <t>productionMethodForFishAndSeafoodCode</t>
  </si>
  <si>
    <t>dateOfCatchProcessTypeCode</t>
  </si>
  <si>
    <t>storageStateCode</t>
  </si>
  <si>
    <t>catchMethod</t>
  </si>
  <si>
    <t>1..200</t>
  </si>
  <si>
    <t xml:space="preserve">Determines whether the trade item is private label. </t>
  </si>
  <si>
    <t>Yes</t>
  </si>
  <si>
    <t>cheeseMaturationContainerProcessType</t>
  </si>
  <si>
    <t>surfaceOfCheese</t>
  </si>
  <si>
    <t>organismReferenceValue</t>
  </si>
  <si>
    <t>organismReferenceValueUnitOfMeasure</t>
  </si>
  <si>
    <t>organismWarningValue</t>
  </si>
  <si>
    <t>organismWarningValueUnitOfMeasure</t>
  </si>
  <si>
    <t>packagingRecyclingProcessType</t>
  </si>
  <si>
    <t>catchArea</t>
  </si>
  <si>
    <t>transportStackingFactor</t>
  </si>
  <si>
    <t xml:space="preserve">ADR has specific packaging codes for for Dangerous products and must be specified on all ADR transports. Definiton: ADR transport regulations also always require use of type approved packaging. ADR regulations include ADR packaging regulations, package types and requirements and testing regulations concerning packaging.Dangerous goods shall be packed in a way that they remain in the package during transport. If a package or container meant for transportation of dangerous goods is damaged, it is forbidden to carry out the transport. </t>
  </si>
  <si>
    <t>Code value</t>
  </si>
  <si>
    <t>Global</t>
  </si>
  <si>
    <t>aDRPackagingTypeCode</t>
  </si>
  <si>
    <t>foodCompositionCode</t>
  </si>
  <si>
    <t>foodCompositionDescription</t>
  </si>
  <si>
    <t>isReturnableAssetEmpty</t>
  </si>
  <si>
    <t>is the returnable asset empty or full</t>
  </si>
  <si>
    <t>Supply chain</t>
  </si>
  <si>
    <t>associated to Returnable Asset Deposit Code</t>
  </si>
  <si>
    <t>1..500</t>
  </si>
  <si>
    <t>12-000220</t>
  </si>
  <si>
    <t>isTradeItemSoldInSpecialtyRetail</t>
  </si>
  <si>
    <t xml:space="preserve">Defines that the Trade item is sold within the Trade Channel called Specialty Retail. Retailer concentrating on selling one merchandise line of goods for a particular and usually selective clientele.
Examples are stores selling electronics, bagels, leather goods, organic foods, imported china, etc. Specialty retailers have a narrow but deep selection in their specialty. 
</t>
  </si>
  <si>
    <t>True or False</t>
  </si>
  <si>
    <t>TRUE FALSE</t>
  </si>
  <si>
    <t>TRUE/FALSE</t>
  </si>
  <si>
    <t>12-000189</t>
  </si>
  <si>
    <t>placeOfBirth</t>
  </si>
  <si>
    <t>Needed for EU Regulation 1169/2011</t>
  </si>
  <si>
    <t>Use single occurrence if company operates only in one place, multiple if many places. The actual birth place of a particular animal would be transactional.</t>
  </si>
  <si>
    <t>placeOfRearing</t>
  </si>
  <si>
    <t>Is the place the mammal, species was raised after birth to the end of the animals’ life. The place maybe a country, region (land or sea), city, etc. Since a company may have multiple facilities in multiple countries, the attribute needs to be repeating to reflect the potential places. The actual rearing place(s) of a particular animal would be transactional.</t>
  </si>
  <si>
    <t>Guidance: If the animal was a particular animal was raised in multiple locations, one instance of the attribute should be populated. E.g. Reared in Spain and Portugal. If the animal may have been raised in a single location but for a particular animal it is transactional, it is suggested to populate attribute for each possibility. E.g. Instance 1) Reared in Spain, Instance 2) Reared in Portugal</t>
  </si>
  <si>
    <t>placeOfSlaughter</t>
  </si>
  <si>
    <t>Is the place the mammal, species was killed to be processed for food, or other purposes. The place maybe a country, region (land or sea), city, etc. Since a company may have multiple facilities in multiple countries, the attribute needs to be repeating to reflect the potential places. The actual slaughter place of a particular animal would be transactional.</t>
  </si>
  <si>
    <t>Use single occurrence if company operates only in one place, multiple if many places. The actual slaughter takes place of a particular animal would be transactional.</t>
  </si>
  <si>
    <t>12-000142</t>
  </si>
  <si>
    <t xml:space="preserve"> The action or type of claim being made about some nutritional information. </t>
  </si>
  <si>
    <t>Source of, Reduced, Increased, Sweetened with, etc.</t>
  </si>
  <si>
    <t>Due to the amount of combination of codes needed to support Nutritional Claims, we are asking to split the current attribute into 2 attributes, so that way suppliers can pick and chose the combination they would like, instead of managing many requests going forward.</t>
  </si>
  <si>
    <t xml:space="preserve">The specific ingredient, vitamin, nutrient or general information associated to the claim type. </t>
  </si>
  <si>
    <t xml:space="preserve">Vitamin A, Fibre, Agave Syrup, Energy, etc. </t>
  </si>
  <si>
    <t>nutritionalClaimTypeCode</t>
  </si>
  <si>
    <t xml:space="preserve">nutritionalClaimNutritionElement </t>
  </si>
  <si>
    <t>intendedToComeInContactWithFood</t>
  </si>
  <si>
    <t>Needed for EU Regulation</t>
  </si>
  <si>
    <t>12-000135</t>
  </si>
  <si>
    <t xml:space="preserve">To be used in cases when inputting data about items that are going to come into contact with food, for example: plastic plate for barbecue, dishes etc. </t>
  </si>
  <si>
    <t>1..2500</t>
  </si>
  <si>
    <t>doesTradeItemConformtoCERegulation</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</si>
  <si>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 With the CE marking on a product, the manufacturer ensures that the product conforms with the essential requirements of the applicable EC directives.</t>
  </si>
  <si>
    <t>TRUE, FALSE</t>
  </si>
  <si>
    <t>needed due to schema based code list, regulatory</t>
  </si>
  <si>
    <t>12-000239</t>
  </si>
  <si>
    <t>12-000235</t>
  </si>
  <si>
    <t>isPreparationTypeConvection</t>
  </si>
  <si>
    <t xml:space="preserve">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 </t>
  </si>
  <si>
    <t>needed due to schema based code list</t>
  </si>
  <si>
    <t>12-000173</t>
  </si>
  <si>
    <t>placeOfProvenance</t>
  </si>
  <si>
    <t>the place a trade item originates from. This is to be specfically used to enable things such as cities, mountain ranges, region that do not comply with ISO standards.</t>
  </si>
  <si>
    <t xml:space="preserve">To enable requirements of EU Regulation 1169/2011 for Consumer rights to Buying Information </t>
  </si>
  <si>
    <t>packageDateReasonType</t>
  </si>
  <si>
    <t>packageDateIsDisplayUntilDate</t>
  </si>
  <si>
    <t>this is the date in which the trade item is displayed on shelf until date is reached. This is applicable to such items as periodicals, promotional trade items and materials supporting. This is normally not for regulatory, expiration, or quality type dates.</t>
  </si>
  <si>
    <t>support til major release</t>
  </si>
  <si>
    <t>packageDateIsLastSaleDate</t>
  </si>
  <si>
    <t xml:space="preserve">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date is No longer can be sold. Different business purposes. </t>
  </si>
  <si>
    <t>12-000069</t>
  </si>
  <si>
    <t>11-000084</t>
  </si>
  <si>
    <t>communicationAddress</t>
  </si>
  <si>
    <t>The communication address associated with the contact type as stated on label</t>
  </si>
  <si>
    <t xml:space="preserve">123 Temp Way,  World City, Some Country </t>
  </si>
  <si>
    <t>Needed to support EU Consumer Regulation</t>
  </si>
  <si>
    <t>1..350</t>
  </si>
  <si>
    <t>For some trade items, such as produce, there is a need to know what the maturity level of the item will be at the time of sale. This can be accoomplished through the use of a code list attribute</t>
  </si>
  <si>
    <t>11-000211</t>
  </si>
  <si>
    <t>JET_FRESH</t>
  </si>
  <si>
    <t>maturityAtTimeOfSale</t>
  </si>
  <si>
    <t>The method of maturity for the item at the time of its sale</t>
  </si>
  <si>
    <t>0..3</t>
  </si>
  <si>
    <t>12-000315</t>
  </si>
  <si>
    <t>contactName</t>
  </si>
  <si>
    <t xml:space="preserve">The name of the company or person associated with the contact type. For example, in case of a contact type of CONSUMER_SUPPORT, this could be the company name as expressed on the trade item packaging or label. </t>
  </si>
  <si>
    <t>Importer XYZ</t>
  </si>
  <si>
    <t xml:space="preserve"> Needed for Importer information on label to support EU Regulation 1169/2011</t>
  </si>
  <si>
    <t>12-000285</t>
  </si>
  <si>
    <t xml:space="preserve">The Estimated Sign (℮) (also referred to as "e-mark") is a mark that sometimes can be found on pre-packed goods in Europe. The e-mark indicates that the packaging is filled according to the European Directive 76/211/EEC. The e-mark indicates that:
    the average quantity of product in a batch of packages shall not be less than the nominal quantity stated on the label;
    the proportion of packages having a negative error greater than the tolerable negative error shall be sufficiently small for batches of packages to satisfy the requirements of the official reference test as specified in legislation;
    no package having a negative error greater than twice the tolerable negative error may bear the estimated sign.
</t>
  </si>
  <si>
    <t>12-000039</t>
  </si>
  <si>
    <t>12-000057</t>
  </si>
  <si>
    <t>12-000130</t>
  </si>
  <si>
    <t>12-000134</t>
  </si>
  <si>
    <t>11-000153</t>
  </si>
  <si>
    <t>11-000158</t>
  </si>
  <si>
    <t>11-000162</t>
  </si>
  <si>
    <t>11-000174</t>
  </si>
  <si>
    <t>11-000175</t>
  </si>
  <si>
    <t>11-000194</t>
  </si>
  <si>
    <t>11-000197</t>
  </si>
  <si>
    <t>11-000210</t>
  </si>
  <si>
    <t>11-000267</t>
  </si>
  <si>
    <t>11-000272</t>
  </si>
  <si>
    <t>12-000260</t>
  </si>
  <si>
    <t xml:space="preserve">isIngredientActive </t>
  </si>
  <si>
    <t xml:space="preserve"> Determines whether the ingredient helps directly in achieving the objectives of the trade item. </t>
  </si>
  <si>
    <t>NonBinaryLogicEnumeration</t>
  </si>
  <si>
    <t>Needed for HC GDSN Use case study</t>
  </si>
  <si>
    <t>These should be grouped together and repeated if at all possible</t>
  </si>
  <si>
    <t xml:space="preserve">isIngredientGeneric </t>
  </si>
  <si>
    <t xml:space="preserve"> The name of the non-food ingredient for example ammonia. </t>
  </si>
  <si>
    <t xml:space="preserve">ingredientStrengthBasis </t>
  </si>
  <si>
    <t xml:space="preserve"> The basis amount for an ingredient strength for example 1000 millilitres in the case of 400 milligrams per 1000 millilitres.    </t>
  </si>
  <si>
    <t>mgr per 1000 ml</t>
  </si>
  <si>
    <t>MeasurementUnitCode</t>
  </si>
  <si>
    <t>0..15</t>
  </si>
  <si>
    <t>0..500</t>
  </si>
  <si>
    <t xml:space="preserve"> Determines whether the ingredient is classified as being generic. </t>
  </si>
  <si>
    <t>12-000217</t>
  </si>
  <si>
    <t>consumerUsageInstructions</t>
  </si>
  <si>
    <t>Multi lingual</t>
  </si>
  <si>
    <t>Acetaminophen Ammonia</t>
  </si>
  <si>
    <t xml:space="preserve"> Products complying with all the requirements of the Aerosol Directive are marked with the "reverse epsilon" symbol,this is meant to be a class compliance regulation code.</t>
  </si>
  <si>
    <t>12-000324</t>
  </si>
  <si>
    <t>GL</t>
  </si>
  <si>
    <t>Food business operators, in accordance with Regulation (EC) No 853/2004, should ensure that all products of animal origin that they place on the market, bear either a health mark or an identification mark.</t>
  </si>
  <si>
    <t>Food business operators, in accordance with Regulation (EC) No 853/2004, should ensure that all products of animal origin that they place on the market, bear either a health mark or an identification mark. This is meant to be a class compliance regulation code.</t>
  </si>
  <si>
    <t>CEN is a major provider of European Standards and technical specifications. It is the only recognized European organization according to Directive 98/34/EC for the planning, drafting and adoption of European Standards in all areas of economic activity with the exeption of electrotechnology (CENELEC) and telecommunication (ETSI). http://www.cen.eu</t>
  </si>
  <si>
    <t>CEN is a major provider of European Standards and technical specifications. It is the only recognized European organization according to Directive 98/34/EC for the planning, drafting and adoption of European Standards in all areas of economic activity with the exeption of electrotechnology (CENELEC) and telecommunication (ETSI). http://www.cen.eu This is meant to be a code for packagingRecyclingSchemeCode</t>
  </si>
  <si>
    <t>isPackagingRecyclingSchemeCodeCEN</t>
  </si>
  <si>
    <t>isTradeItemCompliantAerosolReverseEpsilon</t>
  </si>
  <si>
    <t>isTradeItemCompliantAnimalIDHealthMark</t>
  </si>
  <si>
    <t xml:space="preserve">A claim that a food is low in Cholesterol. Definition may vary depending upon target market. Consult your target market's regulatory or association's guidelines to the proper usage. </t>
  </si>
  <si>
    <t>isNutritionalClaimCodeContainsProbiotics</t>
  </si>
  <si>
    <t>isNutritionalClaimCodeLowCholesterol</t>
  </si>
  <si>
    <t>A claim that a food contains probiotics.</t>
  </si>
  <si>
    <t>isNutritionalClaimCodeReducedFat</t>
  </si>
  <si>
    <t xml:space="preserve">A claim that a food has reduced fat. Definition may vary depending upon target market. Consult your target market's regulatory or association's guidelines to the proper usage. </t>
  </si>
  <si>
    <t>isNutritionalClaimCodeTransFatFree</t>
  </si>
  <si>
    <t xml:space="preserve">A claim that a food is free of trans fat. Definition may vary depending upon target market. Consult your target market's regulatory or association's guidelines to the proper usage. </t>
  </si>
  <si>
    <t>isNutritionalClaimCodeNatural</t>
  </si>
  <si>
    <t>A claim that a food product does not contain synthetic or artificial ingredients.</t>
  </si>
  <si>
    <t xml:space="preserve">Refers to the presence of seed products as listed in the regulations specified in AllergenSpecificationAgency and AllergenSpecificationName. </t>
  </si>
  <si>
    <t>isPackageMarksEnvironmentGreenRestaurantAssociationEndorsed</t>
  </si>
  <si>
    <t>The item is physically marked with the Green Restaurant Association Endorsed symbol.</t>
  </si>
  <si>
    <t>isPackageMarksEnvironmentGreenSealCertified</t>
  </si>
  <si>
    <t>The item is physically marked with the Green Seal Certified symbol.</t>
  </si>
  <si>
    <t>isPackageMarksEnvironmentProtectedHarvestCertified</t>
  </si>
  <si>
    <t>The item is physically marked with the Protected Harvest Certified symbol.</t>
  </si>
  <si>
    <t>12-000331</t>
  </si>
  <si>
    <t>Support of EU Regulation 1169/2011</t>
  </si>
  <si>
    <t>the ingredientSequence that matches the ingredient that should have the text formatted to be emphasised</t>
  </si>
  <si>
    <t>2, 5, etc</t>
  </si>
  <si>
    <t>denotes the ingredient that should have it's text emphasised</t>
  </si>
  <si>
    <t>1..9999</t>
  </si>
  <si>
    <t>ingredient sequence structure should be used</t>
  </si>
  <si>
    <t>should use new avp structure in ingredient sequence</t>
  </si>
  <si>
    <t>13-000003</t>
  </si>
  <si>
    <t>needed to support supplier minimium order practices in some EU markets</t>
  </si>
  <si>
    <t>minimumOrderValueCurrency</t>
  </si>
  <si>
    <t>The currency for the minimum order value (e.g. USD, EUR)</t>
  </si>
  <si>
    <t>USD, EUR</t>
  </si>
  <si>
    <t>1..5</t>
  </si>
  <si>
    <t>nutrientValueDerivationCode</t>
  </si>
  <si>
    <t>CALCULATED</t>
  </si>
  <si>
    <t>Support EU Regulation 1169</t>
  </si>
  <si>
    <t>1..75</t>
  </si>
  <si>
    <t>13-000098</t>
  </si>
  <si>
    <t>dailyValueIntakePercentMeasurementPrecisionCode</t>
  </si>
  <si>
    <t xml:space="preserve">Temporary AVP to specify which nutrient the measurement precision code for the daily value intake % refers to. Needed until MjR 3 </t>
  </si>
  <si>
    <t>SALTEQ</t>
  </si>
  <si>
    <t>temporary AVP until MjR when the above AVP can be placed the appropriate class</t>
  </si>
  <si>
    <t>13-000099</t>
  </si>
  <si>
    <t xml:space="preserve">Additional code(s) assigned by the vendor to a single trade item or to families of consumer trade items that can be used by in store scanners in conjunction with a U.P.C. coupon value code for coupon value discount when the proper trade item has been purchased. </t>
  </si>
  <si>
    <t>additionalCouponFamilyCode</t>
  </si>
  <si>
    <t>13-000107</t>
  </si>
  <si>
    <t>eClassPropertyAndValue</t>
  </si>
  <si>
    <t>contains the eCl@ss attribute which defines a property within the eCl@ss classification system and the value assigned to the property populated by the Data source. Format is Property;Value</t>
  </si>
  <si>
    <t>0173-1#02-AAA506#004;15</t>
  </si>
  <si>
    <t>Supports eClass usage prior to Major Release</t>
  </si>
  <si>
    <t>Need to support eClass prior to Major Release</t>
  </si>
  <si>
    <t>additionalPackagingMarkedLabelAccreditation</t>
  </si>
  <si>
    <t xml:space="preserve"> A text description of a label that the trade item received recognition, endorsement, certification by following guidelines by the label issuing agency.
</t>
  </si>
  <si>
    <t>XYZ Label</t>
  </si>
  <si>
    <t>13-000065</t>
  </si>
  <si>
    <t>importClassificationRegionOfOrigin</t>
  </si>
  <si>
    <r>
      <t>The place the mammal, species was born. The place maybe a country, region (land or sea), city, etc. Since a company may have multiple facilities in multiple countries, the attribute needs to be repeating to reflect the potential places. The actual birth place of</t>
    </r>
    <r>
      <rPr>
        <b/>
        <sz val="10"/>
        <color indexed="8"/>
        <rFont val="Arial"/>
        <family val="2"/>
      </rPr>
      <t xml:space="preserve"> </t>
    </r>
    <r>
      <rPr>
        <sz val="10"/>
        <color indexed="8"/>
        <rFont val="Arial"/>
        <family val="2"/>
      </rPr>
      <t>a particular animal would be transactional.</t>
    </r>
  </si>
  <si>
    <t xml:space="preserve">nonfoodIngredientName </t>
  </si>
  <si>
    <t>Level of Item Hierarchy Affected</t>
  </si>
  <si>
    <t>13-000046</t>
  </si>
  <si>
    <t>additionalSpecialItemCode</t>
  </si>
  <si>
    <t>This element identifies specific items for promotional or special tracking purposes.</t>
  </si>
  <si>
    <t>DEMONSTRATION_UNIT, LIMITED_PRODUCTION</t>
  </si>
  <si>
    <t>Needed to support short term due to internal schema code list</t>
  </si>
  <si>
    <t>DEMONSTRATION_UNIT
Definition : The trade item is a unit which is designed to demonstrate the product to the end user or consumer.  For example a perfume tester, a lotion dispenser, or an air freshener sprayer/atomizer
LIMITED_PRODUCTION
Definition : Limited Production Run by the Manufacturer/Supplier. This does not mean that retailers will order only once (not a one time buy product), retailers can order until the supplier runs out of stock. Those products are typically called one shot , limited edition.</t>
  </si>
  <si>
    <t>tradeItemFeatureBenefitExpanded</t>
  </si>
  <si>
    <t>Element for consumer facing marketing content to describe the key features or benefits of the style suitable for display purposes.</t>
  </si>
  <si>
    <t>1..250</t>
  </si>
  <si>
    <t>The attribute feature benefits of a trade item requires more than the current 70 characters in version 2.8, request to  expanded field to 1000 characters for immediate use - this would align to version 3.0 where this attribute is multi-lingual with 1000 characters.   
Multi-lingual requirement is to accommodate the Country's Bi-Lingual Charter English and French 
The Charter of the French Language (La charte de la langue française, in French), also known as Bill 101 and (in French) Loi 101, is a law in the province of Quebec in Canada defining French, the language of the majority of the population, as the official language of Quebec, and framing fundamental language rights. It is the central legislative piece in Quebec's language policy.</t>
  </si>
  <si>
    <t xml:space="preserve">Target Market Canada - Languages French and English </t>
  </si>
  <si>
    <t>CASE and EACH</t>
  </si>
  <si>
    <t>Multi-Lingual attribute to describe the benefits of the trade item - Trade Item Feature Benefit
tradeItemFeatureBenefit page 51 of
Align/Trade Item (Data Definition)
Business Message Standard (BMS)
BMS Release: 2.8.1, BRG Name: GDSN
Issue 9.5.2, 24-Oct-2012</t>
  </si>
  <si>
    <t>13-000144</t>
  </si>
  <si>
    <t>displayTypeCode</t>
  </si>
  <si>
    <t>A code determining the type of display a trade item is for</t>
  </si>
  <si>
    <t>SDR
,FDR
,SND
,FND
,UNS</t>
  </si>
  <si>
    <t>Needed to support data migration for the Major Release</t>
  </si>
  <si>
    <t>SDR
Shelf Display Ready Packaging Ð A display unit that is ready for display on a shelf or counter.
FDR
Floor Display Ready Packaging Ð A display unit that is ready for display on the floor.
SND
Shelf Non-Assembled Display Packaging Ð A display unit that needs to be assembled before display on a shelf or counter.
FND
Floor Non-Assembled Display Packaging Ð A display unit that needs to be assembled before display on the floor.
UNS
Unspecified for cases where the supplier is unable to provide the precise type at that moment (or the type of display does not exist in the list yet), but still wants to communicate a display of a sort is present.</t>
  </si>
  <si>
    <t>13-000151</t>
  </si>
  <si>
    <t>numberOfServingsPerPackageDecimal</t>
  </si>
  <si>
    <t>For decimal usage only The total number of servings contained in the package.</t>
  </si>
  <si>
    <t>EU Regulation 1169</t>
  </si>
  <si>
    <t>Needed for 1169</t>
  </si>
  <si>
    <t>Code indicating whether the number of servings per package is exact or approximate</t>
  </si>
  <si>
    <t>13-000152</t>
  </si>
  <si>
    <t>brandOwnerAddress</t>
  </si>
  <si>
    <t>The address of the organization that owns the specifications of the product regardless of where and by whom it is manufactured is normally responsible for the allocation of the Global Trade Item Number (GTIN).</t>
  </si>
  <si>
    <t>123 Unknown St Anytown, AnyCity</t>
  </si>
  <si>
    <t xml:space="preserve">consumerSupportContactName
</t>
  </si>
  <si>
    <t>The Name of Consumer Support organization. The party which provides product support to the end user of a trade item or a service (GS1 Code)</t>
  </si>
  <si>
    <t>The Any Company</t>
  </si>
  <si>
    <t xml:space="preserve">consumerSupportContactAddress </t>
  </si>
  <si>
    <t>The address of Consumer Support organization. The party which provides product support to the end user of a trade item or a service (GS1 Code)</t>
  </si>
  <si>
    <t xml:space="preserve">distributorContactName
</t>
  </si>
  <si>
    <t>The name of the Party distributing goods, financial payments or documents.</t>
  </si>
  <si>
    <t>distributorContactAddress</t>
  </si>
  <si>
    <t>The address of the Party distributing goods, financial payments or documents.</t>
  </si>
  <si>
    <t>exporterContactName</t>
  </si>
  <si>
    <t>The name of the Party who makes -­ or on whose behalf a Customs clearing agent or other authorized person makes -­ an export declaration. This may include a manufacturer, seller or other person. Within a Customs
union, consignor may have the same meaning as exporter</t>
  </si>
  <si>
    <t>The address of the Party who makes -­ or on whose behalf a Customs clearing agent or other authorized person makes -­ an export declaration. This may include a manufacturer, seller or other person. Within a Customs
union, consignor may have the same meaning as exporter</t>
  </si>
  <si>
    <t xml:space="preserve">importerContactName
</t>
  </si>
  <si>
    <t>The name of the Party who makes -­ or on whose behalf a Customs clearing agent or other authorized person makes -­ an import declaration. This may include a person who has possession of the goods or to whom the goods or to whom the goods are consigned.</t>
  </si>
  <si>
    <t>importerContactAddress</t>
  </si>
  <si>
    <t>The address of the Party who makes -­ or on whose behalf a Customs clearing agent or other authorized person makes -­ an import declaration. This may include a person who has possession of the goods or to whom the goods or to whom the goods are consigned.</t>
  </si>
  <si>
    <t>manufacturerAddress</t>
  </si>
  <si>
    <t>The address of the Party who manufactures the goods.</t>
  </si>
  <si>
    <t xml:space="preserve">productionFacilityContactName
</t>
  </si>
  <si>
    <t>The name of a physical location consisting of one or more buildings with facilities for manufacturing.</t>
  </si>
  <si>
    <t xml:space="preserve">productionFacilityContactAddress </t>
  </si>
  <si>
    <t>The address of a physical location consisting of one or more buildings with facilities for manufacturing.</t>
  </si>
  <si>
    <t xml:space="preserve">registeredAgentContactName
</t>
  </si>
  <si>
    <t>The name of the the party having legal responsibility for the product in the target market for example a company to which market authorization has been issued.</t>
  </si>
  <si>
    <t>registeredAgentContactAddress</t>
  </si>
  <si>
    <t>The address of the the party having legal responsibility for the product in the target market for example a company to which market authorization has been issued.</t>
  </si>
  <si>
    <t xml:space="preserve">wholesalerContactName
</t>
  </si>
  <si>
    <t>The name of the Seller of articles, often in large quantities, to be
retailed by others.</t>
  </si>
  <si>
    <t>wholesalerContactAddress</t>
  </si>
  <si>
    <t>The address of the Seller of articles, often in large quantities, to be
retailed by others.</t>
  </si>
  <si>
    <t>isAllergenTypeCodeSeeds</t>
  </si>
  <si>
    <t>doesTradeItemConformToEMarkRegulation</t>
  </si>
  <si>
    <t>isIngredientEmphasised</t>
  </si>
  <si>
    <t>measurementPrecisionOfNumberOfServingsPerPackage</t>
  </si>
  <si>
    <t>LVD_DIRECTIVE, EMC_DIRECTIVE, ROHS_DIRECTIVE</t>
  </si>
  <si>
    <t>75</t>
  </si>
  <si>
    <t>extendedClassComplianceRegulationCode</t>
  </si>
  <si>
    <t>Extension on the attribute code that indicates that a trade item is in compliance with specific applicable government regulations. Different municipalities require this on items shipped-to or sold-in the municipality.</t>
  </si>
  <si>
    <t>chemicalPropertyTypeBioHazard</t>
  </si>
  <si>
    <t>CYTOTOXIC</t>
  </si>
  <si>
    <t xml:space="preserve">It is important to communicate trade item marking indicator with packing date to the Data Recipients.  Marking Dates are used in supply chain for decision making such as inventory rotation and pricing. Furthermore, the marking dates are used for product recall and ultimately product safety and consumer health safety.  </t>
  </si>
  <si>
    <t>extendedAllergenTypeCode</t>
  </si>
  <si>
    <t>Code indicating the type of allergen. Allows the ability to support additional codes until Major release 3 and allergen code list is schema based</t>
  </si>
  <si>
    <t xml:space="preserve">p-Phenylenediamine </t>
  </si>
  <si>
    <t>EU Regulation 1223</t>
  </si>
  <si>
    <t>EU Regulation 648</t>
  </si>
  <si>
    <t>upperExplosiveLimit</t>
  </si>
  <si>
    <t>lowerExplosiveLimit</t>
  </si>
  <si>
    <t>The high end value expressed as a percent by volume that the product will still explode.</t>
  </si>
  <si>
    <t>The low end value expressed as a percent by volume that the mixture is still flammable.</t>
  </si>
  <si>
    <t xml:space="preserve">As part of the US Chemical Ingredient Pilot the following changes are needed to match the actual communication of chemical ingredients. While performing a pilot in the US, these gaps were noted. These changes are supported by the following companies. L’Oreal, SC Johnson, P&amp;G. J&amp;J, Church &amp; Dwight, Reckitt Benckiser, Colgate Palmolive, 3M. </t>
  </si>
  <si>
    <t>feedType</t>
  </si>
  <si>
    <t>targetedConsumptionBy</t>
  </si>
  <si>
    <t>unspecifiedPreparationTypePreparationInstructions</t>
  </si>
  <si>
    <t xml:space="preserve">Provides  preparation instructions in free text.
NOTE: For this AVP  the change is to decouple 2 attributes Preparation Type and Preparation Instructions.  Allow usage  without having to specify the preparation type. </t>
  </si>
  <si>
    <t>Adds the possibility to add preparation instructions in free text without having to specify the preparation type. Legal requirement: Needed for the projects to comply with EU 1169/2011.
Allow an independent attribute for Preparation Instructions because you do not always have a Preparation Type.
NOTE: this AVP will be deprecated upon the Major Release.</t>
  </si>
  <si>
    <t>In the current version of the standard it is necessary to specify a preparation type if you want to enter preparation instructions in a data pool. This information (preparation type) is not relevant for the label information, that we need to exchange in order to comply with the EU regulation 1169/2011. And there is no neutral value that we can use. For some products there is no correct value in the current code list. For example for products like lemonade syrup, there is no value to indicate that you have to mix that syrup with water. Our users do not want to enter incorrect data.</t>
  </si>
  <si>
    <t>tradeItemFeatureTamponAbsorbencyLevel</t>
  </si>
  <si>
    <t>The value for aborbency level as determined within the EU based upon number of drops of liquid tampon could absorb. Values should be in Local Code List</t>
  </si>
  <si>
    <t>1,2,3, etc</t>
  </si>
  <si>
    <t>the value of how long a hair colouring will last from the time applied. Values should be in Local Code List</t>
  </si>
  <si>
    <t>Temporary, Wash Out, 3 weeks, etc.</t>
  </si>
  <si>
    <t>tradeItemFeatureNumberOfPlys</t>
  </si>
  <si>
    <t>number of layer(s) of paper or wood, such as with toilet paper, tissue paper, paper towels or plywood. Values should be in Local Code List</t>
  </si>
  <si>
    <t>tradeItemFeatureHairColorPermanence</t>
  </si>
  <si>
    <t>Code List ISO 4217 Currency Code</t>
  </si>
  <si>
    <t>1..6</t>
  </si>
  <si>
    <t>Guidance</t>
  </si>
  <si>
    <t>extendedTradeItemDateOnPackagingTypeCode</t>
  </si>
  <si>
    <t>Indicates the type of  date marked on the packaging Values: PACKAGING_DATE, PRODUCTION_DATE</t>
  </si>
  <si>
    <t>PRODUCTION_DATE</t>
  </si>
  <si>
    <t>Values: PACKAGING_DATE, PRODUCTION_DATE</t>
  </si>
  <si>
    <t>exporterContactAddress</t>
  </si>
  <si>
    <t>dailyValueIntakePercentNutrientReference</t>
  </si>
  <si>
    <t>Language enabled?</t>
  </si>
  <si>
    <t>GS1 Code List</t>
  </si>
  <si>
    <t>GS1 Code List Version</t>
  </si>
  <si>
    <t>Managing Agency</t>
  </si>
  <si>
    <t>GS1</t>
  </si>
  <si>
    <t>Based on Code List</t>
  </si>
  <si>
    <t>Type Of Management</t>
  </si>
  <si>
    <t>Code Value</t>
  </si>
  <si>
    <t>Code Definition</t>
  </si>
  <si>
    <t>EXTERNAL</t>
  </si>
  <si>
    <t>FAO Fishing Areas   http://www.fao.org/fishery/area/search/en</t>
  </si>
  <si>
    <t>AVP</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</si>
  <si>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</si>
  <si>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</si>
  <si>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</si>
  <si>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</si>
  <si>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</si>
  <si>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</si>
  <si>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</si>
  <si>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</si>
  <si>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</si>
  <si>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</si>
  <si>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</si>
  <si>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Indian Ocean, Antarctic and Southern</t>
  </si>
  <si>
    <t>Pacific, Northwest</t>
  </si>
  <si>
    <t>Pacific, Northeast</t>
  </si>
  <si>
    <t>Pacific, Western Central</t>
  </si>
  <si>
    <t>Pacific, Eastern Central</t>
  </si>
  <si>
    <t>Pacific, Southwest</t>
  </si>
  <si>
    <t>Pacific, Southeast</t>
  </si>
  <si>
    <t>Pacific, Antarctic</t>
  </si>
  <si>
    <t>FAO Cath Method   ftp://ftp.fao.org/docrep/fao/008/t0367t/t0367t01.pdf</t>
  </si>
  <si>
    <t>PS</t>
  </si>
  <si>
    <t>PS1</t>
  </si>
  <si>
    <t>PS2</t>
  </si>
  <si>
    <t>LA</t>
  </si>
  <si>
    <t>SB</t>
  </si>
  <si>
    <t>SV</t>
  </si>
  <si>
    <t>SDN</t>
  </si>
  <si>
    <t>SSC</t>
  </si>
  <si>
    <t>SPR</t>
  </si>
  <si>
    <t>SX</t>
  </si>
  <si>
    <t>Seine nets (not specified)</t>
  </si>
  <si>
    <t>TBB</t>
  </si>
  <si>
    <t>OTB</t>
  </si>
  <si>
    <t>PTB</t>
  </si>
  <si>
    <t>TBN</t>
  </si>
  <si>
    <t>TBS</t>
  </si>
  <si>
    <t>TB</t>
  </si>
  <si>
    <t>OTM</t>
  </si>
  <si>
    <t>PTM</t>
  </si>
  <si>
    <t>TMS</t>
  </si>
  <si>
    <t>TM</t>
  </si>
  <si>
    <t>OTT</t>
  </si>
  <si>
    <t>OT</t>
  </si>
  <si>
    <t>PT</t>
  </si>
  <si>
    <t>TX</t>
  </si>
  <si>
    <t>DRB</t>
  </si>
  <si>
    <t>Boat dredges</t>
  </si>
  <si>
    <t>DRH</t>
  </si>
  <si>
    <t>Hand dredges</t>
  </si>
  <si>
    <t>LNP</t>
  </si>
  <si>
    <t>Portable lift nets</t>
  </si>
  <si>
    <t>LNB</t>
  </si>
  <si>
    <t>Boat-operated lift nets</t>
  </si>
  <si>
    <t>LNS</t>
  </si>
  <si>
    <t>Shore-operated stationary lift nets</t>
  </si>
  <si>
    <t>LN</t>
  </si>
  <si>
    <t>Lift nets (not specified)</t>
  </si>
  <si>
    <t>FCN</t>
  </si>
  <si>
    <t>Cast nets</t>
  </si>
  <si>
    <t>FG</t>
  </si>
  <si>
    <t>Falling gear (not specified)</t>
  </si>
  <si>
    <t>GNS</t>
  </si>
  <si>
    <t>Set gillnets (anchored)</t>
  </si>
  <si>
    <t>GND</t>
  </si>
  <si>
    <t>Driftnets</t>
  </si>
  <si>
    <t>GNC</t>
  </si>
  <si>
    <t>Encircling gillnets</t>
  </si>
  <si>
    <t>GNF</t>
  </si>
  <si>
    <t>Fixed gillnets (on stakes)</t>
  </si>
  <si>
    <t>GTR</t>
  </si>
  <si>
    <t>Trammel nets</t>
  </si>
  <si>
    <t>GTN</t>
  </si>
  <si>
    <t>Combined gillnets-trammel nets</t>
  </si>
  <si>
    <t>GEN</t>
  </si>
  <si>
    <t>Gillnets and entangling nets (not specified)</t>
  </si>
  <si>
    <t>GN</t>
  </si>
  <si>
    <t>Gillnets (not specified)</t>
  </si>
  <si>
    <t>FPN</t>
  </si>
  <si>
    <t>FPO</t>
  </si>
  <si>
    <t>FYK</t>
  </si>
  <si>
    <t>FSN</t>
  </si>
  <si>
    <t>FWR</t>
  </si>
  <si>
    <t>FAR</t>
  </si>
  <si>
    <t>FIX</t>
  </si>
  <si>
    <t>Traps (not specified)</t>
  </si>
  <si>
    <t>LHP</t>
  </si>
  <si>
    <t>Handlines and pole-lines (hand-operated)</t>
  </si>
  <si>
    <t>LHM</t>
  </si>
  <si>
    <t>Handlines and pole-lines (mechanized)</t>
  </si>
  <si>
    <t>LLS</t>
  </si>
  <si>
    <t>Set longlines</t>
  </si>
  <si>
    <t>LLD</t>
  </si>
  <si>
    <t>Drifting longlines</t>
  </si>
  <si>
    <t>LL</t>
  </si>
  <si>
    <t>Longlines (not specified)</t>
  </si>
  <si>
    <t>LTL</t>
  </si>
  <si>
    <t>Trolling lines</t>
  </si>
  <si>
    <t>LX</t>
  </si>
  <si>
    <t>Hooks and lines (not specified)3</t>
  </si>
  <si>
    <t>HAR</t>
  </si>
  <si>
    <t>Harpoons</t>
  </si>
  <si>
    <t>HMP</t>
  </si>
  <si>
    <t>Pumps</t>
  </si>
  <si>
    <t>HMD</t>
  </si>
  <si>
    <t>Mechanized dredges</t>
  </si>
  <si>
    <t>HMX</t>
  </si>
  <si>
    <t>Harvesting machines (not specified)</t>
  </si>
  <si>
    <t>MIS</t>
  </si>
  <si>
    <t>MISCELLANEOUS GEAR</t>
  </si>
  <si>
    <t>RG</t>
  </si>
  <si>
    <t>RECREATIONAL FISHING GEAR</t>
  </si>
  <si>
    <t>NK</t>
  </si>
  <si>
    <t xml:space="preserve">GEAR NOT KNOW OR NOT SPECIFIED </t>
  </si>
  <si>
    <t>SURROUNDING NETS with purse lines (purse seines)</t>
  </si>
  <si>
    <t>SURROUNDING NETS - one boat operated purse seines</t>
  </si>
  <si>
    <t>SURROUNDING NETS - two boats operated purse seines</t>
  </si>
  <si>
    <t>SURROUNDING NETS without purse lines (lampara)</t>
  </si>
  <si>
    <t>Seine Nets: Beach seines</t>
  </si>
  <si>
    <t>Seine Nets: Boat or vessel seines</t>
  </si>
  <si>
    <t>Seine Nets - Danish seines</t>
  </si>
  <si>
    <t>Seine Nets - Scottish seines</t>
  </si>
  <si>
    <t>Seine Nets - pair seines</t>
  </si>
  <si>
    <t>Bottom trawls - beam trawls</t>
  </si>
  <si>
    <t>Bottom trawls - otter trawls</t>
  </si>
  <si>
    <t>Bottom trawls - pair trawls</t>
  </si>
  <si>
    <t>Bottom trawls - nephrops trawls</t>
  </si>
  <si>
    <t>Bottom trawls - shrimp trawls</t>
  </si>
  <si>
    <t>Bottom trawls - bottom trawls (not specified)</t>
  </si>
  <si>
    <t>Midwater trawls- otter trawls</t>
  </si>
  <si>
    <t>Midwater trawls- pair trawls</t>
  </si>
  <si>
    <t>Midwater trawls- shrimp trawls</t>
  </si>
  <si>
    <t>Midwater trawls- midwater trawls (not specified)</t>
  </si>
  <si>
    <t>Midwater trawls: Otter twin trawls</t>
  </si>
  <si>
    <t>Midwater trawls: Otter trawls (not specified)</t>
  </si>
  <si>
    <t>Midwater trawls: Pair trawls (not specified)</t>
  </si>
  <si>
    <t>Midwater trawls: Other trawls (not specified)</t>
  </si>
  <si>
    <t>Traps: Stationary uncovered pound nets</t>
  </si>
  <si>
    <t>Traps: Pots</t>
  </si>
  <si>
    <t>Traps: Fyke nets</t>
  </si>
  <si>
    <t>Traps: Stow nets</t>
  </si>
  <si>
    <t>Traps: Barriers, fences, weirs, etc.</t>
  </si>
  <si>
    <t>Traps: Aerial traps</t>
  </si>
  <si>
    <t>DO NOT USE: This AVP has been replaced by dailyValueIntakePercentNutrientReference</t>
  </si>
  <si>
    <t>LESS_THAN</t>
  </si>
  <si>
    <t>EXACT</t>
  </si>
  <si>
    <t>NutrientTypeCode</t>
  </si>
  <si>
    <t>2 (December 2012)</t>
  </si>
  <si>
    <t>Food and Agriculture Organisation of the United Nations</t>
  </si>
  <si>
    <t>UN INFOODS - June 2007</t>
  </si>
  <si>
    <t>GS1 EXTENDED</t>
  </si>
  <si>
    <t>The following GS1 extensions have been defined:</t>
  </si>
  <si>
    <t>Code Name</t>
  </si>
  <si>
    <t>ENERSF</t>
  </si>
  <si>
    <t>Calories From Saturated Fat</t>
  </si>
  <si>
    <t>Calories From Saturated Fat(Temporary GS1 Code)</t>
  </si>
  <si>
    <t>G_CMO</t>
  </si>
  <si>
    <t>Carbon Monoxide</t>
  </si>
  <si>
    <t>Carbon Monoxide(Temporary GS1 Code)</t>
  </si>
  <si>
    <t>G_NICT</t>
  </si>
  <si>
    <t>Nicotine</t>
  </si>
  <si>
    <t>Nicotine(Temporary GS1 Code)</t>
  </si>
  <si>
    <t>G_NMES</t>
  </si>
  <si>
    <t xml:space="preserve">Non-milk Extrinsic Sugars </t>
  </si>
  <si>
    <t>Non-milk Extrinsic Sugars (Temporary GS1 Code)</t>
  </si>
  <si>
    <t>G_TAR</t>
  </si>
  <si>
    <t>Tar</t>
  </si>
  <si>
    <t>Tar(Temporary GS1 Code)</t>
  </si>
  <si>
    <t>HMB</t>
  </si>
  <si>
    <t>Beta-hydroxy-beta-methylbutyrate</t>
  </si>
  <si>
    <t>(beta-hydroxy-beta-methylbutyrate) - increases muscle mass and decrease muscle breakdown. (Temporary GS1 Code)</t>
  </si>
  <si>
    <t>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</si>
  <si>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</si>
  <si>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t>
  </si>
  <si>
    <t xml:space="preserve">    a. L-carnitine: the most widely available and least expensive</t>
  </si>
  <si>
    <t xml:space="preserve">    b. Acetyl-L-carnitine: Often used in studies for Alzheimer's disease and other brain disorders</t>
  </si>
  <si>
    <t xml:space="preserve">    c. Propionyl-L-carnitine: Often used in studies for heart disease and peripheral vascular disease (Temporary GS1 Code)</t>
  </si>
  <si>
    <t>IODIZED_SALT</t>
  </si>
  <si>
    <t>Iodized Salt</t>
  </si>
  <si>
    <t>Table salt mixed with a minute amount of various iodine-containing salts (Temporary GS1 Code)</t>
  </si>
  <si>
    <t>Salt Equivalent:</t>
  </si>
  <si>
    <t>The calculated level of salt equal to Na (natrium (sodium)) x 2,5. (Temporary GS1 Code)</t>
  </si>
  <si>
    <t>Expresses in text the consumer usage instructions of a product which are normally held on the label or accompanying the product. This information may or may not be labeled on the pack. Instructions may refer  a the how the consumer is to use the product, This does not include storage, food preparations, and drug dosage and preparation instructions.  </t>
  </si>
  <si>
    <t>Internal</t>
  </si>
  <si>
    <t>REAL_TIME</t>
  </si>
  <si>
    <t>ONE_TIME_CATCH</t>
  </si>
  <si>
    <t>PERIODIC_CATCH</t>
  </si>
  <si>
    <t>SDR</t>
  </si>
  <si>
    <t>FDR</t>
  </si>
  <si>
    <t>Shelf Display Ready Packaging</t>
  </si>
  <si>
    <t>A display unit that is ready for display on a shelf or counter.</t>
  </si>
  <si>
    <t>Floor Display Ready Packaging</t>
  </si>
  <si>
    <t>A display unit that is ready for display on the floor.</t>
  </si>
  <si>
    <t>SND</t>
  </si>
  <si>
    <t>Shelf Non-Assembled Display Packaging</t>
  </si>
  <si>
    <t>A display unit that needs to be assembled before display on a shelf or counter.</t>
  </si>
  <si>
    <t>FND</t>
  </si>
  <si>
    <t>Floor Non-Assembled Display Packaging</t>
  </si>
  <si>
    <t>A display unit that needs to be assembled before display on the floor</t>
  </si>
  <si>
    <t>UNS</t>
  </si>
  <si>
    <t>Unspecified for cases where the supplier is unable to provide the precise type at that moment (or the type of display does not exist in the list yet), but still wants to communicate a display of a sort is present.</t>
  </si>
  <si>
    <t>Unspecifed</t>
  </si>
  <si>
    <t>Deprecated. please use code value "CE" in   AVP extendedClassComplianceRegulationCode</t>
  </si>
  <si>
    <t>Deprecated. please use code value "E_MARK" in   AVP extendedClassComplianceRegulationCode</t>
  </si>
  <si>
    <t>YES</t>
  </si>
  <si>
    <t>LVD_DIRECTIVE</t>
  </si>
  <si>
    <t>EMC_DIRECTIVE</t>
  </si>
  <si>
    <t>ROHS_DIRECTIVE</t>
  </si>
  <si>
    <t>E_MARK</t>
  </si>
  <si>
    <t>foodCompositionAgencyNameCode</t>
  </si>
  <si>
    <t>NUBEL</t>
  </si>
  <si>
    <t>NCH</t>
  </si>
  <si>
    <t>GOVERNMENT_OF_CANADA</t>
  </si>
  <si>
    <t>DTU</t>
  </si>
  <si>
    <t>THL</t>
  </si>
  <si>
    <t>ANSES</t>
  </si>
  <si>
    <t>MRI</t>
  </si>
  <si>
    <t>MEDPHARM</t>
  </si>
  <si>
    <t>HHF</t>
  </si>
  <si>
    <t>MEDICAL_SCHOOL_OF_CRETE</t>
  </si>
  <si>
    <t>MATIS</t>
  </si>
  <si>
    <t>UCC</t>
  </si>
  <si>
    <t>BGU</t>
  </si>
  <si>
    <t>INRAN</t>
  </si>
  <si>
    <t>IEO</t>
  </si>
  <si>
    <t>NNC</t>
  </si>
  <si>
    <t>RIVM</t>
  </si>
  <si>
    <t>UIO</t>
  </si>
  <si>
    <t>NFNI</t>
  </si>
  <si>
    <t>INSA</t>
  </si>
  <si>
    <t>IMR</t>
  </si>
  <si>
    <t>FRI</t>
  </si>
  <si>
    <t>UGR</t>
  </si>
  <si>
    <t>NFA</t>
  </si>
  <si>
    <t>ETHZ</t>
  </si>
  <si>
    <t>TUBITAK</t>
  </si>
  <si>
    <t>IFR</t>
  </si>
  <si>
    <t>UVI</t>
  </si>
  <si>
    <t xml:space="preserve"> Used to define the strength of each ingredient in a trade item or unit volume of  non food and beverage the trade items. The basis amount for an ingredient strength for example 1000 millilitres in the case of 400 milligrams per 1000 millilitres.    </t>
  </si>
  <si>
    <t>Deprecated and replaced by the compound AVP ingredientStrengthAndStrengthBasis</t>
  </si>
  <si>
    <t>YELLOW</t>
  </si>
  <si>
    <t>GREEN</t>
  </si>
  <si>
    <t>GREEN_WHITE</t>
  </si>
  <si>
    <t>WHITE</t>
  </si>
  <si>
    <t>RED</t>
  </si>
  <si>
    <t>ORANGE</t>
  </si>
  <si>
    <t>BROWN</t>
  </si>
  <si>
    <t>BLACK</t>
  </si>
  <si>
    <t>VIOLET</t>
  </si>
  <si>
    <t>PURPLE</t>
  </si>
  <si>
    <t>PINK</t>
  </si>
  <si>
    <t xml:space="preserve">INTENDED_TO_COME_INTO_CONTACT_WITH_FOOD </t>
  </si>
  <si>
    <t>Deprecated. please use code value "INTENDED_TO_COME_INTO_CONTACT_WITH_FOOD" in   AVP extendedClassComplianceRegulationCode</t>
  </si>
  <si>
    <t>AVP: extendedClassComplianceRegulationCode</t>
  </si>
  <si>
    <t>AEROSOL_REVERSE_EPSILON</t>
  </si>
  <si>
    <t>ANIMAL_ID_HEALTH_MARK</t>
  </si>
  <si>
    <t>Deprecated. please use code value "AEROSOL_REVERSED_EPSILON" in   AVP extendedClassComplianceRegulationCode</t>
  </si>
  <si>
    <t>Description</t>
  </si>
  <si>
    <t>countryOfOriginStatement</t>
  </si>
  <si>
    <t>nonfoodIngredientOfConcernCode</t>
  </si>
  <si>
    <t>en:Dark Beer</t>
  </si>
  <si>
    <t>en:Mix syrup with water</t>
  </si>
  <si>
    <t>1, 2, 4</t>
  </si>
  <si>
    <t>VR1084: 
If targetMarketCountryCode is equal to ‘840’ (USA), then there can be no more than Two (2) iterations of MarketingInformation/couponFamilyCode.</t>
  </si>
  <si>
    <t>A description of the geographic area the item may have originated from or has been processed.</t>
  </si>
  <si>
    <t>This AVP is needed to comply with EU 1169.The issue is the EU regulation states only certain products need to have the Origin stated not all products.The Suppliers populate Country of Origin on all products for more of an import/export requirement which is more than the Regulation requires.Therefore the suppliers would like to use the ProductOfOriginStatement to specify the Regulation requirements and do not want the countryOfOrigin displayed on website, when not required by law.
AVP placeOfProvenance does not match our need as it can only be used for the indication of locations such as cities, mountain ranges, region that do not comply with ISO standards.</t>
  </si>
  <si>
    <t>PACKAGING_DATE</t>
  </si>
  <si>
    <t>FEED_INTENDED_FOR_PARTICULAR_NUTRITIONAL_PURPOSES</t>
  </si>
  <si>
    <t>FEED_MATERIALS</t>
  </si>
  <si>
    <t>COMPOUND</t>
  </si>
  <si>
    <t>COMPLETE</t>
  </si>
  <si>
    <t>COMPLETE_MILK_REPLACER</t>
  </si>
  <si>
    <t>COMPLEMENTARY</t>
  </si>
  <si>
    <t>MINERAL</t>
  </si>
  <si>
    <t>COMPLEMENTARY_MILK_REPLACER</t>
  </si>
  <si>
    <t>Are drugs that must be acquired and used according to existing laws, and these must be tracked from point of manufacture to consumer. These medications are classified as potentially habit forming or addicting. A controlled drug is one whose use and distribution is tightly controlled because of its potential to cause harm. (e.g. Cocaine or heroin)</t>
  </si>
  <si>
    <t>ANALYTICAL</t>
  </si>
  <si>
    <t xml:space="preserve">The item’s nutrient values have been determined through direct scientific analysis by a lab.  </t>
  </si>
  <si>
    <t>The item’s nutrient values have been determined through a calculation of nutrient values provided for its ingredients or from other published documentation and not by lab analysis.</t>
  </si>
  <si>
    <t>ANALYTICAL_AND_CALCULATED</t>
  </si>
  <si>
    <t>Some of the item’s nutrient values have been determined through scientific analysis and some have been determined through a calculation of nutrient values provided for its ingredients.</t>
  </si>
  <si>
    <t>UNKNOWN</t>
  </si>
  <si>
    <t>It is not known as to method of the derivation of the item’s nutrient values.</t>
  </si>
  <si>
    <t>This AVP needs to be populated in combination with the AVP nutritionalClaimTypeCode</t>
  </si>
  <si>
    <t>This AVP needs to be populated in combination with the AVP nutritionalClaimNutritionalElement</t>
  </si>
  <si>
    <t>This AVP needs to be populated together with AVP organismWarningValueUnitOfMeasure</t>
  </si>
  <si>
    <t>This AVP needs to be populated together with AVP organismWarningValue</t>
  </si>
  <si>
    <t>VOLUNTARY</t>
  </si>
  <si>
    <t>REGULATORY_COMPLIANCE</t>
  </si>
  <si>
    <t>COMPOSTABLE</t>
  </si>
  <si>
    <t>ENERGY_REUSE</t>
  </si>
  <si>
    <t>RETURNABLE</t>
  </si>
  <si>
    <t>WAXED</t>
  </si>
  <si>
    <t>fruit or vegetable has had a layer of wax applied after harvesting</t>
  </si>
  <si>
    <t>NOT_TREATED_AFTER_HARVESTING</t>
  </si>
  <si>
    <t xml:space="preserve">fruit or vegetable has been not been treated chemically or waxed after harvesting </t>
  </si>
  <si>
    <t>CHEMICALLY_TREATED_AFTER_HARVESTING</t>
  </si>
  <si>
    <t xml:space="preserve"> fruit or vegetable has been treated chemically after harvesting e.g., Treated with a Chemical Preservative</t>
  </si>
  <si>
    <t>WASHED</t>
  </si>
  <si>
    <t>produce has been cleaned by washing</t>
  </si>
  <si>
    <t>TRIMMED</t>
  </si>
  <si>
    <t>produce has been cut or removal of parts of item</t>
  </si>
  <si>
    <t>CROWN_REMOVED</t>
  </si>
  <si>
    <t>product has had the plant part of itself removed e.g. the top of a pineapple</t>
  </si>
  <si>
    <t>PACKED_IN_ICE</t>
  </si>
  <si>
    <t>produce has been packed in ice</t>
  </si>
  <si>
    <t>SPLIT</t>
  </si>
  <si>
    <t>Produce has been cut/split into sections</t>
  </si>
  <si>
    <t>STEM_REMOVED</t>
  </si>
  <si>
    <t>Stem of produced has been removed e.g cherry or Broccoli</t>
  </si>
  <si>
    <t>LEAFLESS</t>
  </si>
  <si>
    <t>produce all leaves removed  e.g. celery, radish</t>
  </si>
  <si>
    <t>FINAL</t>
  </si>
  <si>
    <t>the item has attribute values that reflect go to market state.</t>
  </si>
  <si>
    <t>the trade item has data that the information provider intends to correct or add values to due to pre-production unknowns</t>
  </si>
  <si>
    <t>Item contains No mature Seeds or potentially a few errant seeds. The determination of this is made by the supplier and is subject to target market regulations or trade organization guidelines.</t>
  </si>
  <si>
    <t>UNIDENTIFIED</t>
  </si>
  <si>
    <t>Quantity or presence of seeds not determined</t>
  </si>
  <si>
    <t>SEEDS</t>
  </si>
  <si>
    <t>Item contains the normal amount of mature seeds which are typical for this trade item. The determination of this is made by the supplier and is subject to target market regulations or trade organization guidelines.</t>
  </si>
  <si>
    <t>ALMOST_SEEDLESS</t>
  </si>
  <si>
    <t>Item contains significantly less than normal mature seeds for this particular variety. Some mature seeds will exist in trade item. The determination of this is made by the supplier and is subject to target market regulations or trade organization guidelines.</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</si>
  <si>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</si>
  <si>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</si>
  <si>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 Fishery</t>
  </si>
  <si>
    <t xml:space="preserve">Any industrial or small-scale/artisanal or recreational fishery devoted to the harvesting in the wild of aquatic resources operating on marine saltwater ecosystems (i.e. open sea/pelagic zone).  </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</si>
  <si>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</si>
  <si>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</si>
  <si>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SERVICE_COUNTER</t>
  </si>
  <si>
    <t>SELF_SERVICE</t>
  </si>
  <si>
    <t>AMPHIBIAN</t>
  </si>
  <si>
    <t>ARACHNID</t>
  </si>
  <si>
    <t>BIRD</t>
  </si>
  <si>
    <t>BOVINE</t>
  </si>
  <si>
    <t>CAT</t>
  </si>
  <si>
    <t>CRUSTACEAN</t>
  </si>
  <si>
    <t>DOG</t>
  </si>
  <si>
    <t>FISH</t>
  </si>
  <si>
    <t>EQUINE</t>
  </si>
  <si>
    <t>HUMAN</t>
  </si>
  <si>
    <t>INSECT</t>
  </si>
  <si>
    <t>PIG</t>
  </si>
  <si>
    <t>PRIMATE</t>
  </si>
  <si>
    <t>RABBIT</t>
  </si>
  <si>
    <t>REPTILE</t>
  </si>
  <si>
    <t>RODENT</t>
  </si>
  <si>
    <t>SHEEP</t>
  </si>
  <si>
    <t>SNAIL</t>
  </si>
  <si>
    <t>UNCLASSIFIED</t>
  </si>
  <si>
    <t>containsProp65Toxicants</t>
  </si>
  <si>
    <t>BELOW_REGULATED_LEVELS</t>
  </si>
  <si>
    <t>ABOVE_REGULATED_LEVELS</t>
  </si>
  <si>
    <t>Polystyrene (CAS 9003-53-6) is a plastic polymer from the monomer styrene. It comes in many forms: sheet, expanded or extruded foam, or as oriented polystyrene. What is commonly known as Styrofoam™ refers only to the extruded form of polystyrene.</t>
  </si>
  <si>
    <t>PVC</t>
  </si>
  <si>
    <t>Polyvinyl chloride (PVC) is a plastic polymer used in a wide array of products. It is the third most widely produced plastic.</t>
  </si>
  <si>
    <t>BFR/HFR</t>
  </si>
  <si>
    <t xml:space="preserve">Halogenated organic flame retardants are intended to inhibit ignition and the spread of flames. Halogenated chemicals are chemicals that contain bromine, chlorine, fluorine or iodine bonded to a carbon atom. </t>
  </si>
  <si>
    <t>HG</t>
  </si>
  <si>
    <t>Mercury is a naturally occurring element that is found in air, water and soil. It exists in several forms: elemental or metallic mercury, inorganic mercury compounds, and organic mercury compounds.</t>
  </si>
  <si>
    <t>BF</t>
  </si>
  <si>
    <t>Refers to the presence of beef and its derivative in the product, as listed in the regulations specified in AllergenSpecificationAgency and AllergenSpecificationName</t>
  </si>
  <si>
    <t>BN</t>
  </si>
  <si>
    <t>Refers to the presence of Isoeugenol as listed in the regulations specified in AllergenSpecificationAgency and AllergenSpecificationName</t>
  </si>
  <si>
    <t>BO</t>
  </si>
  <si>
    <t>Refers to the presence of d-Limonene as listed in the regulations specified in AllergenSpecificationAgency and AllergenSpecificationName</t>
  </si>
  <si>
    <t>BP</t>
  </si>
  <si>
    <t>Refers to the presence of Linalool as listed in the regulations specified in AllergenSpecificationAgency and AllergenSpecificationName</t>
  </si>
  <si>
    <t>BQ</t>
  </si>
  <si>
    <t>Refers to the presence of Methyl heptin carbonate as listed in the regulations specified in AllergenSpecificationAgency and AllergenSpecificationName</t>
  </si>
  <si>
    <t>CM</t>
  </si>
  <si>
    <t>Refers to the presence of chicken meat and its derivative in the product, as listed in the regulations specified in AllergenSpecificationAgency and AllergenSpecificationName</t>
  </si>
  <si>
    <t>Refers to the presence of glutamate and its derivative in the product, as listed in the regulations specified in AllergenSpecificationAgency and AllergenSpecificationName</t>
  </si>
  <si>
    <t>PO</t>
  </si>
  <si>
    <t>Refers to the presence of pork and its derivative in the product, as listed in the regulations specified in AllergenSpecificationAgency and AllergenSpecificationName</t>
  </si>
  <si>
    <t>Refers to the presence of seed products as listed in the regulations specified in AllergenSpecificationAgency and AllergenSpecificationName</t>
  </si>
  <si>
    <t>Refers to the presence of pulses. An annual leguminous crop yielding from one to twelve seeds of variable size, shape, and colour within a pod as listed in the regulations specified in AllergenSpecificationAgency and AllergenSpecificationName.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</si>
  <si>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UN</t>
  </si>
  <si>
    <t>Refers to the presence of shellfish as listed in the regulations specified in AllergenSpecificationAgency and AllergenSpecificationName</t>
  </si>
  <si>
    <t>PP</t>
  </si>
  <si>
    <t xml:space="preserve">Refers to the presence of p-Phenylenediamine in the product as listed in the regulations specified in AllergenSpecificationAgency and AllergenSpecificationName </t>
  </si>
  <si>
    <t>nl:Mix Dye bottle 1 with Dye bottle 2. Put on hair for 10 minutes.</t>
  </si>
  <si>
    <t>fr:Fait dans la douce France</t>
  </si>
  <si>
    <t>en:Madrid, en:Andes Mountains, en:Lake, en:Germany</t>
  </si>
  <si>
    <t xml:space="preserve">en:Made in Thüringen Mountains, en:Made in Paris, en:From the Napa Valley </t>
  </si>
  <si>
    <t>en:Madrid,en:Andes Mountains, en:Lake, en:Rhein River</t>
  </si>
  <si>
    <t>en:Digi Entertainment Center effectively replaces up to three VCRs saving you space, eliminating converter boxes, and simplifying setup for multiple recordings.</t>
  </si>
  <si>
    <t>13-000091</t>
  </si>
  <si>
    <t>13-000149</t>
  </si>
  <si>
    <t>13-000169</t>
  </si>
  <si>
    <t>13-000207</t>
  </si>
  <si>
    <t>14-000020</t>
  </si>
  <si>
    <t>APPROXIMATELY</t>
  </si>
  <si>
    <t>The method used to analyse the products resulted in approximate value of the nutritional content.</t>
  </si>
  <si>
    <t>The method used to analyse the products resulted in exact value of the nutritional content.</t>
  </si>
  <si>
    <t>To indicate presence when the measurement value is too small to be measured precisely (rule states less than 0.5).</t>
  </si>
  <si>
    <t>Multiple Values Allowed (Y/N)</t>
  </si>
  <si>
    <t>Date of Change</t>
  </si>
  <si>
    <t>Type Of Change (Compared to last published version)</t>
  </si>
  <si>
    <t>NO</t>
  </si>
  <si>
    <t>3 to 4 weeks
1 to 2 years</t>
  </si>
  <si>
    <t>FOIL
MOULD</t>
  </si>
  <si>
    <t>RIND
NO_RIND</t>
  </si>
  <si>
    <t>3H2
1A1
1A2
1B1</t>
  </si>
  <si>
    <t>MRI
UVI</t>
  </si>
  <si>
    <t>SERVICE_COUNTER
SELF_SERVICE</t>
  </si>
  <si>
    <r>
      <t>14-034 Proposed action or change:</t>
    </r>
    <r>
      <rPr>
        <sz val="11"/>
        <rFont val="Calibri"/>
        <family val="2"/>
      </rPr>
      <t xml:space="preserve"> </t>
    </r>
    <r>
      <rPr>
        <sz val="10"/>
        <color indexed="8"/>
        <rFont val="Arial"/>
        <family val="2"/>
      </rPr>
      <t>Add a new attribute to signify the date upon which an Unique Device Identification Database (UDID) can publish the Trade Item Information into their public facing systems.  This attribute will be option in the network, but will be required by the individual UDIDs.  The attribute is a Date/Time attribute, single occurrence, non-changeable, and trading partner dependent.  The value can be different for each UDID GLN based on when it should be published by each UDID.</t>
    </r>
  </si>
  <si>
    <t>Numeric Rule Id</t>
  </si>
  <si>
    <t>Business Process Name</t>
  </si>
  <si>
    <t>Catalogue Item Notification</t>
  </si>
  <si>
    <t>Constrained Party</t>
  </si>
  <si>
    <t>Source Data Pool</t>
  </si>
  <si>
    <t>Target Market Scope</t>
  </si>
  <si>
    <t>Rule Description</t>
  </si>
  <si>
    <t>uDIDPublishDate must be today's date or later.</t>
  </si>
  <si>
    <t>Error Message Description</t>
  </si>
  <si>
    <t>Attribute Name #1</t>
  </si>
  <si>
    <t>AVP/uDIDPublishDate</t>
  </si>
  <si>
    <t>Attribute Name #2</t>
  </si>
  <si>
    <t>Attribute Name #3</t>
  </si>
  <si>
    <t>Attribute Name #4</t>
  </si>
  <si>
    <t>Context</t>
  </si>
  <si>
    <t>Original Rule ID.</t>
  </si>
  <si>
    <t>NOTE: This VR is currently on an AVP. Once we get to MjR and the AVPs are sunset, these VRs will have to migrate to the regular VR sheet.  Include on new tab in AVP sheet.</t>
  </si>
  <si>
    <t>uDIDPublishDate can not be changed once the current populated date has been reached.</t>
  </si>
  <si>
    <t>IODISED_SALT</t>
  </si>
  <si>
    <t>RAW_MILK</t>
  </si>
  <si>
    <t>IODISED_SALT
RAW_MILK</t>
  </si>
  <si>
    <t>en:chicken soup clear instant</t>
  </si>
  <si>
    <t>This AVP depends on the population of the AVP foodCompositionAgencyNameCode</t>
  </si>
  <si>
    <t>UPDATED</t>
  </si>
  <si>
    <t>STATUS CHANGE</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</si>
  <si>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</si>
  <si>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</si>
  <si>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TREE_VINE_RIPE</t>
  </si>
  <si>
    <t>Product that is picked at optimum maturity or just shy of. It is almost ‘ripe’ or ‘ready to eat’. This fruit will be shipped immediately (imported = flown) from the pack-house and stickered as Tree or Vine Ripe.</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</si>
  <si>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</si>
  <si>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The value cannot exceeed 100.</t>
  </si>
  <si>
    <t>PREVIOUSLY_FROZEN</t>
  </si>
  <si>
    <t>NOT_PREVIOUSLY_FROZEN</t>
  </si>
  <si>
    <t>This is a compound AVP, consisting of 3 parts, separated by a colon. 
This AVP must start with ingredientStrength, then a colon, then the associated unit of measure, then a colon, and then the strength basis for the expressed strength. See example.</t>
  </si>
  <si>
    <t>This AVP forms a cluster together with AVPs isIngredientGeneric and nonfoodIngredientName. It depends on the AVP nonfoodIngredientName being populated, and can be used once for each occurrence of AVP nonfoodIngredientName.</t>
  </si>
  <si>
    <t>This AVP forms a cluster together with AVPs isIngredientActive and nonfoodIngredientName. It depends on the AVP nonfoodIngredientName being populated, and can be used once for each occurrence of AVP nonfoodIngredientName.</t>
  </si>
  <si>
    <t>This AVP forms a cluster together with AVPs isIngredientActive and isIngredientGeneric. It can have multiple values.</t>
  </si>
  <si>
    <t>Depends on population of the attribute urn:gs1:gdd:bie:TradeItemContactInformation.contactType (2.8). Can be repeated for each occurrence of this attribute.</t>
  </si>
  <si>
    <t>300:ME:per 1000 ml</t>
  </si>
  <si>
    <t>TRUE
FALSE
UNSPECIFIED
NOT_APPLICABLE</t>
  </si>
  <si>
    <t>sequenceOfIngredientEmphasised</t>
  </si>
  <si>
    <t>Used before Major Release</t>
  </si>
  <si>
    <t>18
21
27</t>
  </si>
  <si>
    <t xml:space="preserve"> A Cytotoxic is a compound that is toxic to cells</t>
  </si>
  <si>
    <t>BIOLOGIC</t>
  </si>
  <si>
    <t xml:space="preserve"> A preparation, such as a drug, a vaccine, or an antitoxin, that is synthesized from living organisms or their products and used as a diagnostic, preventive, or therapeutic agent. </t>
  </si>
  <si>
    <t>RADIOACTIVE</t>
  </si>
  <si>
    <t>ANTINEOPLASTIC</t>
  </si>
  <si>
    <t xml:space="preserve">The hazards from radiation of radioactive materials taken into the body. The effects depend on the dose, the duration of exposure, and the organs exposed </t>
  </si>
  <si>
    <t xml:space="preserve">Agents that inhibit or prevent the development, maturation, and proliferation of malignant cells.   </t>
  </si>
  <si>
    <t>LVD_DIRECTIVE
EMC_DIRECTIVE, ROHS_DIRECTIVE</t>
  </si>
  <si>
    <t>This is a compound AVP.  Structure is Property;Value</t>
  </si>
  <si>
    <t>This AVP depends on populating AVP controlOfHazardousSubstancesRegulationsAgency.</t>
  </si>
  <si>
    <t>The pack quantity of an item 
which aligns to the suggested consumer pack.
A 24 pack of product is a consumer unit, orderalbe and the top of the hiearchy. It contains 24 eaches, making pack quantity = 24. For pricing and ordering purposes, PricingPack = 1.  </t>
  </si>
  <si>
    <t>To indicate presence when the measurement value is too small to be measured precisely or is allowable to be designated as such.</t>
  </si>
  <si>
    <t>The method used to analyse the products resulted in exact value of the content being specified.</t>
  </si>
  <si>
    <t>The method used to analyse the products resulted in approximate value of the content being specified.</t>
  </si>
  <si>
    <t>LESS_THAN_OR_EQUAL</t>
  </si>
  <si>
    <t>To indicate presence when the measurement value is allowable to be designated less than or equal to as such by target market regulations.</t>
  </si>
  <si>
    <t>GREATER_THAN</t>
  </si>
  <si>
    <t>To indicate presence when the measurement value is allowable to be designated greater than as such by target market regulations.</t>
  </si>
  <si>
    <t>GREATER_THAN_OR_EQUAL</t>
  </si>
  <si>
    <t>TRACE</t>
  </si>
  <si>
    <t>UNSPECIFIED</t>
  </si>
  <si>
    <t>To indicate presence when the measurement value is allowable to be designated greater than or equal to as such by target market regulations.</t>
  </si>
  <si>
    <t>To indicate presence when the measurement value is too small to be measured precisely or measurable by target market regulations.</t>
  </si>
  <si>
    <t>The value of organicTradeItemClaimPercent cannot be &gt;100</t>
  </si>
  <si>
    <t>Refers to the presence of Toluene-2,5-diamine as listed in the regulations specified in AllergenSpecificationAgency and AllergenSpecificationName.</t>
  </si>
  <si>
    <t xml:space="preserve">Refers to the presence of Diaminophenols as listed in the regulations specified in AllergenSpecificationAgency and AllergenSpecificationName. </t>
  </si>
  <si>
    <t>Refers to the presence of 1-Naphthol as listed in the regulations specified in AllergenSpecificationAgency and AllergenSpecificationName.</t>
  </si>
  <si>
    <t>Refers to the presence of 4-Amino-3-nitrophenol as listed in the regulations specified in AllergenSpecificationAgency and AllergenSpecificationName.</t>
  </si>
  <si>
    <t>Refers to the presence of 3-Aminophenol as listed in the regulations specified in AllergenSpecificationAgency and AllergenSpecificationName.</t>
  </si>
  <si>
    <t xml:space="preserve">Refers to the presence of 4-Hydroxy-propylamino-3-nitrophenol as listed in the regulations specified in AllergenSpecificationAgency and AllergenSpecificationName. </t>
  </si>
  <si>
    <t xml:space="preserve">Refers to the presence of HC Blue No 11 as listed in the regulations specified in AllergenSpecificationAgency and AllergenSpecificationName. </t>
  </si>
  <si>
    <t xml:space="preserve">Refers to the presence of Hydroxyethyl-2-nitro-p-toluidine as listed in the regulations specified in AllergenSpecificationAgency and AllergenSpecificationName. </t>
  </si>
  <si>
    <t xml:space="preserve">Refers to the presence of 2-Hydroxyethyl-picramic acid as listed in the regulations specified in AllergenSpecificationAgency and AllergenSpecificationName. </t>
  </si>
  <si>
    <t xml:space="preserve">Refers to the presence of p-Methylaminophenol as listed in the regulations specified in AllergenSpecificationAgency and AllergenSpecificationName. </t>
  </si>
  <si>
    <t xml:space="preserve">Refers to the presence of HC Blue No 12 as listed in the regulations specified in AllergenSpecificationAgency and AllergenSpecificationName. </t>
  </si>
  <si>
    <t xml:space="preserve">Refers to the presence of 1,3-Bis-(2,4-diaminophenoxy)propane as listed in the regulations specified in AllergenSpecificationAgency and AllergenSpecificationName. </t>
  </si>
  <si>
    <t xml:space="preserve">Refers to the presence of 3-Amino-2,4-dichlorophenol as listed in the regulations specified in AllergenSpecificationAgency and AllergenSpecificationName. </t>
  </si>
  <si>
    <t xml:space="preserve">Refers to the presence of 2-Methyl-5-hydroxyethylaminophenol as listed in the regulations specified in AllergenSpecificationAgency and AllergenSpecificationName. </t>
  </si>
  <si>
    <t xml:space="preserve">Refers to the presence of Hydroxybenzomorpholine as listed in the regulations specified in AllergenSpecificationAgency and AllergenSpecificationName. </t>
  </si>
  <si>
    <t xml:space="preserve">Refers to the presence of 2,6-Dimethoxy-3,5-pyridinediamine HCl as listed in the regulations specified in AllergenSpecificationAgency and AllergenSpecificationName. </t>
  </si>
  <si>
    <t>Refers to the presence of Hydroxypropyl bis(N-hydroxyethyl-p-phenyldiamine) HCl as listed in the regulations specified in AllergenSpecificationAgency and AllergenSpecificationName.</t>
  </si>
  <si>
    <t>ingredientStrength</t>
  </si>
  <si>
    <t>TD</t>
  </si>
  <si>
    <t>DP</t>
  </si>
  <si>
    <t>ON</t>
  </si>
  <si>
    <t>FT</t>
  </si>
  <si>
    <t>TA</t>
  </si>
  <si>
    <t>FH</t>
  </si>
  <si>
    <t>HN</t>
  </si>
  <si>
    <t>HP</t>
  </si>
  <si>
    <t>PM</t>
  </si>
  <si>
    <t>HB</t>
  </si>
  <si>
    <t>AD</t>
  </si>
  <si>
    <t>MH</t>
  </si>
  <si>
    <t>HE</t>
  </si>
  <si>
    <t>HH</t>
  </si>
  <si>
    <t>ADDED</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</si>
  <si>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t>
  </si>
  <si>
    <t>Depends on population of the AVPs foodCompositionAgencyNameCode and foodCompositionCode. This AVP can only be repeated for different languages, but not for different values.
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t>
  </si>
  <si>
    <t xml:space="preserve">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For this AVP  the change is to decouple 2 attributes Preparation Type and Preparation Instructions.  Allow usage  without having to specify the preparation type. </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</si>
  <si>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It can only repeat for translations of the same value.</t>
  </si>
  <si>
    <t>NZIP</t>
  </si>
  <si>
    <t>RECYCLABLE</t>
  </si>
  <si>
    <t>CETACEAN</t>
  </si>
  <si>
    <t>DISPLAY_UNTIL_DATE</t>
  </si>
  <si>
    <t>LAST_SALE_DATE</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</si>
  <si>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May be repeated for different values.</t>
  </si>
  <si>
    <t>COMPOSTABLE
ENERGY_REUSE
RECYCLABLE
RETURNABLE</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</si>
  <si>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for language only.</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</si>
  <si>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for language only.</t>
  </si>
  <si>
    <t>BR</t>
  </si>
  <si>
    <t>DA</t>
  </si>
  <si>
    <t>HD</t>
  </si>
  <si>
    <t>14-000039</t>
  </si>
  <si>
    <t>tradeItemFeatureAverageLife</t>
  </si>
  <si>
    <t>The time the consumer can expect based upon usage that the trade item will last them. For example light bulbs average life might be 1700 hours, or a candle may burn for 8 hours.</t>
  </si>
  <si>
    <t>1700:HUR , 8:HUR</t>
  </si>
  <si>
    <t>ProdctCharacteristicModule</t>
  </si>
  <si>
    <t>This AVP consists of 2 parts, separated by a ":".
The first part is the time, the second part, after the ":" is the associated Unit of Measure from the REC20 list.</t>
  </si>
  <si>
    <t>72028852
72028895</t>
  </si>
  <si>
    <t>nutrientTypeCode</t>
  </si>
  <si>
    <t>Type Of Change</t>
  </si>
  <si>
    <t>Change Date</t>
  </si>
  <si>
    <t>TR</t>
  </si>
  <si>
    <t>PN</t>
  </si>
  <si>
    <t>Refers to the presence of Pine Nuts and their derivatives as listed in the regulations specified in AllergenSpecificationAgency and AllergenSpecificationName.</t>
  </si>
  <si>
    <t>Refers to the presence of Triticale and their derivatives as listed in the regulations specified in AllergenSpecificationAgency and AllergenSpecificationName.</t>
  </si>
  <si>
    <t>Click here to see the code values for this AVP.</t>
  </si>
  <si>
    <t>extendedPackagingMarkedFreeFromCode</t>
  </si>
  <si>
    <t xml:space="preserve">Indicates the food ingredients that the package is marked free from. </t>
  </si>
  <si>
    <t>FREE_FROM_TREE_NUTS</t>
  </si>
  <si>
    <t xml:space="preserve">Health Canada allergen regulations allow manufacturers declaring that the product “(Naming the Food Allergen) – Free” claim and eventually using symbols for this declaration. These claims can cover any allergen from the priority food allergen list.
http://www.inspection.gc.ca/food/labelling/food-labelling-for-industry/allergens-and-gluten/eng/1388152325341/1388152326591?chap=5
EXTRACT:
"(Naming the Food Allergen)-Free" Claims 
Manufacturers making a negative statement or claim pertaining to the absence of food allergen sources such as "(naming the food allergen)-free" and "contains no (naming the food allergen)", must ensure there is absolutely no amount of the named food allergen source present in the product, whether through intentional or inadvertent means.
These claims are permitted on foods that have been specially formulated or are processed under special conditions to ensure the absence of the named food allergen source that may be present in a similar food. The presence of that food allergen source may be in similar products through:
• addition via ingredients or multi-generational ingredients; and/or
• cross contamination despite good manufacturing practices
"(Naming the Food Allergen Source)-Free" Symbols 
Any representation (statement, image or advertising) that states, suggests or implies that a food allergen source is not present when it is present would be considered false and misleading information under subsections 5.(1) of the Food and Drugs Act and 7.(1) of the Consumer Packaging and Labeling Act. (Naming the food allergen source)-free symbols or representations are interpreted to be the same as making a "(naming the food allergen source)-free" claim. Therefore, the same requirements apply when using such symbols or images.
It is important that such symbols or images indicate what is absent in the product. It is recommended that clarifying text, such as a "(naming the food allergen)-free" statement, accompany the symbol to ensure the symbol or image is not misinterpreted.
</t>
  </si>
  <si>
    <t xml:space="preserve">The addition of these “Free From” values will enable Data Providers capturing and synchronizing these product markings with Data Recipients
</t>
  </si>
  <si>
    <t>HealthWellnessPackagingMarkingModule</t>
  </si>
  <si>
    <t>The item is physically marked as being free from Tree Nuts, as approved by the appropriate authority of the target market. (Definition from Wikipedia)</t>
  </si>
  <si>
    <t>The almond (Prunus dulcis, syn. Prunus amygdalus, Amygdalus communis, Amygdalus dulcis) (or badam in Indian English, from Persian: بادام‎)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 (Definition from Wikipedia)</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</si>
  <si>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 (Definition from Wikipedia)</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</si>
  <si>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 (Definition from Wikipedia)</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</si>
  <si>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(Definition from Wikipedia)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</si>
  <si>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(Definition from Wikipedia)</t>
  </si>
  <si>
    <t>The pecan (/pɪˈkɑːn/, /pɪˈkæn/, /ˈpiːkæn/, or /ˈpiːkɑːn/; Carya illinoinensis) is 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 "Pecan" is from an Algonquian word, meaning a nut requiring a stone to crack. (Definition from Wikipedia)</t>
  </si>
  <si>
    <t>The the edible seed of various pine trees. (Definition from Wikipedia)</t>
  </si>
  <si>
    <t>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(Definition from Wikipedia)</t>
  </si>
  <si>
    <t>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 (Definition from Wikipedia)</t>
  </si>
  <si>
    <t>The sesame is a tall annual herbaceous plant of tropical and subtropical areas of the Old World, cultivated for its oil-rich seeds.  The sesame is the edible seeds of the sesame plant, which are used whole or have the oil extracted. (Definition from Wikipedia)</t>
  </si>
  <si>
    <t xml:space="preserve">The crustacean is an arthropod of the large, mainly aquatic group Crustacea, such as a crab, lobster, shrimp, or barnacle. (Definition from Wikipedia)
</t>
  </si>
  <si>
    <t>The mollusc is an invertebrate of a large phylum that includes snails, slugs, mussels, and octopuses. They have a soft, unsegmented body and live in aquatic or damp habitats, and most kinds have an external calcareous shell.  (Definition from Wikipedia)</t>
  </si>
  <si>
    <t>Mustard is a pungent-tasting yellow or brown paste made from the crushed seeds of certain plants, typically eaten with meat or used as a cooking ingredient.  The yellow-flowered Eurasian plant of the cabbage family whose seeds are used to make this paste. (Definition from Wikipedia)</t>
  </si>
  <si>
    <t>The oat is a cereal plant cultivated chiefly in cool climates and widely used for animal feed as well as human consumption.  The grain yielded by this, used as food.  (Definition from Wikipedia)</t>
  </si>
  <si>
    <t>Barley a hardy cereal that has coarse bristles extending from the ears. It is widely cultivated, chiefly for use in brewing and stockfeed.  The grain of the barley plant.  (Definition from Wikipedia)</t>
  </si>
  <si>
    <t>Rye is a wheatlike cereal plant that tolerates poor soils and low temperatures.  (Definition from Wikipedia)</t>
  </si>
  <si>
    <t>Trit·i·ca·le is a hybrid grain produced by crossing wheat and rye, grown as a fodder crop.  (Definition from Wikipedia)</t>
  </si>
  <si>
    <t>The additiona of sulphites as a salt of sulfurous acid, containing the anion SO32−.  (Definition from Wikipedia)</t>
  </si>
  <si>
    <t>Wheat is a cereal plant that is the most important kind grown in temperate countries, the grain of which is ground to make flour for bread, pasta, pastry, etc.  It is the grain of the wheat plant.   (Definition from Wikipedia)</t>
  </si>
  <si>
    <t>FREE_FROM_ALMONDS</t>
  </si>
  <si>
    <t>FREE_FROM_BRAZIL_NUTS</t>
  </si>
  <si>
    <t>FREE_FROM_CASHEWS</t>
  </si>
  <si>
    <t>FREE_FROM_HAZELNUTS</t>
  </si>
  <si>
    <t>FREE_FROM_MACADAMIA</t>
  </si>
  <si>
    <t>FREE_FROM_PECANS</t>
  </si>
  <si>
    <t>FREE_FROM_PINENUTS</t>
  </si>
  <si>
    <t>FREE_FROM_PISTACHIOS</t>
  </si>
  <si>
    <t>FREE_FROM_WALNUTS</t>
  </si>
  <si>
    <t>FREE_FROM_SESAME</t>
  </si>
  <si>
    <t>FREE_FROM_CRUSTACEAN</t>
  </si>
  <si>
    <t>FREE_FROM_MOLLUSCS</t>
  </si>
  <si>
    <t>FREE_FROM_MUSTARD</t>
  </si>
  <si>
    <t>FREE_FROM_OAT</t>
  </si>
  <si>
    <t>FREE_FROM_BARLEY</t>
  </si>
  <si>
    <t>FREE_FROM_RYE</t>
  </si>
  <si>
    <t>FREE_FROM_TRITICALE</t>
  </si>
  <si>
    <t>FREE_FROM_ADDED_SULPHITES</t>
  </si>
  <si>
    <t>FREE_FROM_WHEAT</t>
  </si>
  <si>
    <t>ExtendedPackagingMarkedFreeFromCode</t>
  </si>
  <si>
    <t>14-000083</t>
  </si>
  <si>
    <t>shipFromAddress</t>
  </si>
  <si>
    <t>Address of the collect point to organise the collect round.</t>
  </si>
  <si>
    <t>Groenstraat 31 2530 Boechout Belgium</t>
  </si>
  <si>
    <t>For wine, retailers sometimes collect the wine in the producer vineyard. Small producers are not always responsible for shipment. In this case the retailer needs to know the address of the collect point to organise the collect round.</t>
  </si>
  <si>
    <t>7202897
7202910</t>
  </si>
  <si>
    <t>14-000064
14-000096</t>
  </si>
  <si>
    <t>FREE_FROM_PEANUTS_AND_MADE_IN_A_PEANUT_FREE_FACILITY</t>
  </si>
  <si>
    <t>The item is physically marked as peanut free and made in a peanut free facility</t>
  </si>
  <si>
    <t>Click here for the code values for this AVP.</t>
  </si>
  <si>
    <t>PackagingMarkedLabelAccreditationCode</t>
  </si>
  <si>
    <t>GREEN_RESTAURANT_ASSOCIATION</t>
  </si>
  <si>
    <t>GREEN_SEAL</t>
  </si>
  <si>
    <t>PROTECTED_HARVEST_CERTIFIED</t>
  </si>
  <si>
    <t>Deprecated. please use code value "SB" in   AVP: extendedAllergenTypeCode. (Click here to see all code values)</t>
  </si>
  <si>
    <t>Deprecated. Replaced by code value "GREEN_RESTAURANT_ASSOCIATION" in AVP packagingMarkedLabelAccreditationCode. (Click here to see all code values)</t>
  </si>
  <si>
    <t>Deprecated. Replaced by code value "GREEN_SEAL" in AVP packagingMarkedLabelAccreditationCode. (Click here to see all code values)</t>
  </si>
  <si>
    <t>Deprecated. Replaced by code value "PROTECTED_HARVEST_CERTIFIED" in AVP packagingMarkedLabelAccreditationCode. (Click here to see all code values)</t>
  </si>
  <si>
    <t>Click here to see all Code Values for this AVP.</t>
  </si>
  <si>
    <t>BRINE_SOLUTION</t>
  </si>
  <si>
    <t>A salt water or whey solution that cures cheese during the maturing process.</t>
  </si>
  <si>
    <t>FOIL</t>
  </si>
  <si>
    <t>A type of container used in the process of cheese making, usually made in small forms and wrapped and then wrapped in foil to mature.</t>
  </si>
  <si>
    <t>MOULD</t>
  </si>
  <si>
    <t>A type of container used in the process of cheese making, usually the maturing is performed in a wooden, metal, plastic type container. This is not the type of mould like spores which also can be referenced in cheese making</t>
  </si>
  <si>
    <t>OTHER</t>
  </si>
  <si>
    <t>The type of container in which the process of maturing cheese is not specified or is of a type other than the codes available</t>
  </si>
  <si>
    <t>TEXTILE</t>
  </si>
  <si>
    <t>A method that a cheese is matured while wrapped in a cloth or textile of some sort during the maturing process.</t>
  </si>
  <si>
    <t>CheeseMaturationProcessContainerCode</t>
  </si>
  <si>
    <t>RIND</t>
  </si>
  <si>
    <t>NO_RIND</t>
  </si>
  <si>
    <t>Outside shell of cheese that forms during the cheese making process</t>
  </si>
  <si>
    <t>No outside shell of cheese has formed during the cheese making process</t>
  </si>
  <si>
    <t>SurfaceOfCheese</t>
  </si>
  <si>
    <t>Click here to see the Code Values for this AVP.</t>
  </si>
  <si>
    <t>Click here for the Code Values for this AVP.</t>
  </si>
  <si>
    <t>TradeItemFormCode</t>
  </si>
  <si>
    <t>OBLONG</t>
  </si>
  <si>
    <t>ELLIPSOID</t>
  </si>
  <si>
    <t>ROUND</t>
  </si>
  <si>
    <t>RIBBED</t>
  </si>
  <si>
    <t>ELONGATED</t>
  </si>
  <si>
    <t>SQUARE</t>
  </si>
  <si>
    <t>a cylinder shape with rounded ends</t>
  </si>
  <si>
    <t>rounded sides shape with more pointed ends</t>
  </si>
  <si>
    <t>a completely circular shape with no flat sides or pointed ends</t>
  </si>
  <si>
    <t>produce has ridges going from end to end</t>
  </si>
  <si>
    <t>produce is longer than normal similar type of produce</t>
  </si>
  <si>
    <t>shaped with most sides being flat. Also referred to as blunt or block</t>
  </si>
  <si>
    <t>FLAT</t>
  </si>
  <si>
    <t>POINTED</t>
  </si>
  <si>
    <t>PEG_TOP</t>
  </si>
  <si>
    <t>FLAT_ROUND</t>
  </si>
  <si>
    <t>LONG</t>
  </si>
  <si>
    <t>IRREGULAR</t>
  </si>
  <si>
    <t>closer to two sided produce with flattened sides</t>
  </si>
  <si>
    <t>long produce that comes to a point at one end</t>
  </si>
  <si>
    <t xml:space="preserve">Shaped to be like a peg. Fat, wide at one end short and coming to a smaller on other end </t>
  </si>
  <si>
    <t>flat-like on two sides with rounded edges</t>
  </si>
  <si>
    <t>produce is naturally and usually long</t>
  </si>
  <si>
    <t>bulk code to fill in shapes that are not a common type shape Please see attached document for examples</t>
  </si>
  <si>
    <t>AdditionalSpecialItemCode</t>
  </si>
  <si>
    <t>DEMONSTRATION_UNIT</t>
  </si>
  <si>
    <t>The trade item is a unit which is designed to demonstrate the product to the end user or consumer.  For example a perfume tester, a lotion dispenser, or an air freshener sprayer/atomizer</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</si>
  <si>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</si>
  <si>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</si>
  <si>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click here for the Code Values for this AVP.</t>
  </si>
  <si>
    <t>12-324</t>
  </si>
  <si>
    <t>12-239</t>
  </si>
  <si>
    <t>12-285</t>
  </si>
  <si>
    <t>13-104</t>
  </si>
  <si>
    <t>12-069</t>
  </si>
  <si>
    <t>UNDERWATER_LIGHTING</t>
  </si>
  <si>
    <t>UVA</t>
  </si>
  <si>
    <t>14-148</t>
  </si>
  <si>
    <t>14-094</t>
  </si>
  <si>
    <t>100_PERCENT_CANADIAN_MILK</t>
  </si>
  <si>
    <t xml:space="preserve">The use of a "100% Canadian Milk" or "100% Canadian Dairy" claim, with or without logos, vignettes etc., when used on dairy products, indicates all of the dairy ingredients in the product are derived from Canadian sources. 
</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</si>
  <si>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</si>
  <si>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14-015</t>
  </si>
  <si>
    <t>AISE_2010</t>
  </si>
  <si>
    <t>the International Association for Soaps, Detergents and Maintenance Products This logo will certify that the company which manufactured the product is following Charter update 2010 sustainability principles.</t>
  </si>
  <si>
    <t>ANIMAL_WELFARE_APPROVED_GRASSFED</t>
  </si>
  <si>
    <t>Guarantees the meat comes from an animal raised entirely outdoors on pasture, and fed a 100-per-cent grass and forage diet.</t>
  </si>
  <si>
    <t>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</si>
  <si>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</si>
  <si>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</si>
  <si>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</si>
  <si>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</si>
  <si>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</si>
  <si>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CAC_ABSENCE_OF_PEANUT</t>
  </si>
  <si>
    <t xml:space="preserve">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</si>
  <si>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CANADIAN_AGRICULTUAL_PRODUCTS</t>
  </si>
  <si>
    <t xml:space="preserve">Products which are identified by the Canadian Agricultural Products (CAP) Act, e.g. dairy, eggs, fruits, vegetables, honey, maple, meat, poultry, fish. http://laws-lois.justice.gc.ca/eng/acts/c-0.4/page-6.html#h-8
</t>
  </si>
  <si>
    <t>CCA_GLUTEN_FREE</t>
  </si>
  <si>
    <t xml:space="preserve">Gluten Free Certification Program is available to those manufacturers &amp; brand owners who produce gluten-free products. Manufacturers must comply with regulations governing gluten-free claims as set out by the Canadian Government. 
</t>
  </si>
  <si>
    <t xml:space="preserve">ECOCERT_COSMOS_ORGANIC </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</si>
  <si>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</si>
  <si>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14-098</t>
  </si>
  <si>
    <t>ECOCERT_COSMOS_NATURAL</t>
  </si>
  <si>
    <t>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</si>
  <si>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</si>
  <si>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</si>
  <si>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</si>
  <si>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</si>
  <si>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</si>
  <si>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FOODLAND_ONTARIO</t>
  </si>
  <si>
    <t>FOREST_STEWARDSHIP_COUNCIL_100_PERCENT</t>
  </si>
  <si>
    <t xml:space="preserve">FSC is a global, not-for-profit organization dedicated to the promotion of responsible forest management worldwide.
The 100% label stands for products containing 100% material from FSC certified forests. </t>
  </si>
  <si>
    <t>FOREST_STEWARDSHIP_COUNCIL_MIX</t>
  </si>
  <si>
    <t>FOREST_STEWARDSHIP_COUNCIL_RECYCLED</t>
  </si>
  <si>
    <t>HEALTH_CHECK</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</si>
  <si>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</si>
  <si>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</si>
  <si>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PEFC_CERTIFIED</t>
  </si>
  <si>
    <t xml:space="preserve">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
</t>
  </si>
  <si>
    <t>PEFC_RECYCLED</t>
  </si>
  <si>
    <t>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</si>
  <si>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</si>
  <si>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RAL_QUALITY_CANDLES</t>
  </si>
  <si>
    <t>This RAL (Reichs-Ausschuss für Lieferbedingungen) quality mark indicates, that the trade item complies with the standard of the  of the Quality Association for Candles in terms of raw materials, burning duration and burning behavior. Compliance with these standards is monitored by DEKRA Umwelt GmbH.</t>
  </si>
  <si>
    <t>SLG_CHILD_SAFETY</t>
  </si>
  <si>
    <t xml:space="preserve">SLG Sächsische Landesgewerbeförderungsgesellschaft mbH Distinguishes products that protect children from danger or indicates that no danger for the children comes from the product </t>
  </si>
  <si>
    <t>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</si>
  <si>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</si>
  <si>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SVENSK_ FAGEL</t>
  </si>
  <si>
    <t>From the year 2006 include all Swedish chicken and turkey that is part of Swedish Bird with a clear blue and yellow markingsThe Swedish Poultry Meat Association represents 99 % of all broilermeat production in Sweden. They represent the total logistic chain i e from import of day-old Grand-Parent chickens to the slaughterplants. The hatcheries, growers and feed-companies are also members. The Blue and Yellow origin mark guarantees that the chicken is hatched, reared, slaughtered and processed in Sweden.</t>
  </si>
  <si>
    <t>SVENSKT_KOTT</t>
  </si>
  <si>
    <t>The brand Swedish meat is a voluntary origin labeling. The mark indicates that the meat product derived from animals that were born and raised in Sweden. The product is also manufactured and packaged in Sweden.The mark may be used on meat and meat products derived from raw pork, beef and lamb. The trade organization Swedish meat is a brand independent organization that develops, manages and controls the voluntary origin labeling Swedish meat.</t>
  </si>
  <si>
    <t>WHOLE_GRAIN_COUNCIL_STAMP</t>
  </si>
  <si>
    <t xml:space="preserve">Canadian products must contain at least 8 g of whole grain per serving to bear the Whole Grain Stamp. All requirements for using the Basic Stamp are the same in the U.S. and in Canada. 
</t>
  </si>
  <si>
    <t>Foodland Ontario is a consumer promotion program of the Ontario Ministry of Agriculture and Food. It has partnered with producers to champion, promote and support the consumption of fresh Ontario produce and processed agricultural foods.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</si>
  <si>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</si>
  <si>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</si>
  <si>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 xml:space="preserve">Specifies if product has been certified by Canadian Heart &amp; Stroke Health Check Program. </t>
  </si>
  <si>
    <t>PEFC Programme for the Endorsement of Forest Certification Schemes
PEFC Recycled
 at least 70% PEFC certified material from recycled sources; and
 wood from controlled sources.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</si>
  <si>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</si>
  <si>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A mixture of at least two feed materials, whether or not containing feed additives, for oral animal-feeding in the form of complete or complementary feed.</t>
  </si>
  <si>
    <t>A compound feed which, by reason of its composition, is sufficient for a daily ration.</t>
  </si>
  <si>
    <t xml:space="preserve"> a Complete feed which, by reason of its composition, is sufficient for a daily ration; Complete Milk Replacer administered in dry form or after dilution in a given quantity of liquid for feeding young animals as a substitute for, post-colostral milk or for feeding young animals such as calves, lambs or kids intended for slaughter.</t>
  </si>
  <si>
    <t>The values of this AVP will merge into the PackagingMarkedFreeFromCode code list at the time of MjR. 
Click here for the Code Values for this AVP.</t>
  </si>
  <si>
    <t>72028668
7202908</t>
  </si>
  <si>
    <t>11-000268
14-000094</t>
  </si>
  <si>
    <t>4/9/14
8/27/14</t>
  </si>
  <si>
    <t>PackagingMarkingModule</t>
  </si>
  <si>
    <t>VEHICLE_DC_ADAPTER</t>
  </si>
  <si>
    <t>PowerSupplyTypeCode</t>
  </si>
  <si>
    <t>USB</t>
  </si>
  <si>
    <t>BATTERY</t>
  </si>
  <si>
    <t>MAINS</t>
  </si>
  <si>
    <t>SOLAR</t>
  </si>
  <si>
    <t>Trade Item is provided with a USB power connection device</t>
  </si>
  <si>
    <t xml:space="preserve">: </t>
  </si>
  <si>
    <t>Trade Item is provided with batteries</t>
  </si>
  <si>
    <t>Trade Item is provided with a mains power connection devices</t>
  </si>
  <si>
    <t> Trade Item is provided with a solar power system</t>
  </si>
  <si>
    <t>Trade Item is provided with a vehicle DC Adapter</t>
  </si>
  <si>
    <t>TradeItemDescriptionModule</t>
  </si>
  <si>
    <t>AGENCE_BIO</t>
  </si>
  <si>
    <t>The BIO Agency is a public interest group whose mission is to develop and promote organic agriculture.</t>
  </si>
  <si>
    <t>12-323</t>
  </si>
  <si>
    <t>AISE</t>
  </si>
  <si>
    <t>A.I.S.E., the international Association for Soaps, Detergents and Maintenance Products is the official representative body of this industry in Europe.</t>
  </si>
  <si>
    <t>12-237</t>
  </si>
  <si>
    <t>ALUMINIUM_ GESAMTVERBAND_DER_ ALUMINIUMINDUSTRIE</t>
  </si>
  <si>
    <t>The packaging is recyclable aluminium by Gesamtverband der Aluminiumindustrie</t>
  </si>
  <si>
    <t>12-056</t>
  </si>
  <si>
    <t>AMA_ORGANIC_SEAL</t>
  </si>
  <si>
    <t>Austria Ministry of Agriculture Organic Label, AMA Marketing licenses the AMA organic logo. Red, white and black indicates the majority of ingredients are of Austrian origin.</t>
  </si>
  <si>
    <t>GDSN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</si>
  <si>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</si>
  <si>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</si>
  <si>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</si>
  <si>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</si>
  <si>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</si>
  <si>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</si>
  <si>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</si>
  <si>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 xml:space="preserve">ARGE logo stands for the production of food without genetically modified additives. </t>
  </si>
  <si>
    <t>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</si>
  <si>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t>
  </si>
  <si>
    <t>13-052</t>
  </si>
  <si>
    <t>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</si>
  <si>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</si>
  <si>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AUS_KAUP_ESTONIA</t>
  </si>
  <si>
    <t>Used to specify Estonia Meat in their product. Eesti Lihatöötlejate Assotsiatsioon www.ela.ee</t>
  </si>
  <si>
    <t>AUSTRIA_BIO_GARANTIE</t>
  </si>
  <si>
    <t>Austria Bio Garantie GMBH (ABG)  is Austria's leading inspection body. It conducts inspections throughout Austria at all levels of the organic production chain (farmers-processors-traders-import/export) as well as in different foreign countries.</t>
  </si>
  <si>
    <t>AUSTRIAN_ECO_LABEL</t>
  </si>
  <si>
    <t>The Austrian Eco Label guarantees envoironment-freindly products and services.</t>
  </si>
  <si>
    <t>BDIH_LOGO</t>
  </si>
  <si>
    <t>BDIH Germany guidelines for Certified Natural Cosmetics</t>
  </si>
  <si>
    <t>BEBAT</t>
  </si>
  <si>
    <t xml:space="preserve">BEBAT is a non-profit organization, founded in 1995 under a Belgian law on environmental taxes. BEBAT gives a new life to batteries and flashlights! We do that by sorting and recycling. The federal government and the regional authorities are working with us.
</t>
  </si>
  <si>
    <t>BELGAQUA</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</si>
  <si>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</si>
  <si>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</si>
  <si>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</si>
  <si>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</si>
  <si>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</si>
  <si>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13-162</t>
  </si>
  <si>
    <t>BEST_AQUACULTURE_PRACTICES</t>
  </si>
  <si>
    <t xml:space="preserve">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
</t>
  </si>
  <si>
    <t>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</si>
  <si>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</si>
  <si>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BETER_LEVEN_2_STER</t>
  </si>
  <si>
    <t xml:space="preserve">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
</t>
  </si>
  <si>
    <t>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</si>
  <si>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</si>
  <si>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BEWUSTE_KEUZE</t>
  </si>
  <si>
    <t xml:space="preserve">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
</t>
  </si>
  <si>
    <t>BIKO_TIROL</t>
  </si>
  <si>
    <t xml:space="preserve"> BIKo TYROL covers Genetically Modified-free milk production, AMA seal, quality Tyrol and beef labeling are controlled and certified. The Biko Tyrol operates in accordance with EN 45011 and is an accredited certification body</t>
  </si>
  <si>
    <t>BIO_AUSTRIA_LABEL</t>
  </si>
  <si>
    <t>Bio Austria is the Austrian Bio-network of Eastern organic farmers. Created from the former Association Harvest for Life</t>
  </si>
  <si>
    <t>BIO_FISCH</t>
  </si>
  <si>
    <t xml:space="preserve">ARGE Biofisch stands for criteria in rearing of fish according to agreed quality standards of organic fish farming in Austria. </t>
  </si>
  <si>
    <t>BIO_LABEL_GERMAN</t>
  </si>
  <si>
    <t>German national organic certification label (Bio-Siegel), see www.bio-siegel.de</t>
  </si>
  <si>
    <t>BIO_RING_ALLGAEU</t>
  </si>
  <si>
    <t xml:space="preserve">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
</t>
  </si>
  <si>
    <t>BIO_SUISSE_BUD_SEAL</t>
  </si>
  <si>
    <t>Represents interests of Swiss organic farmers www.bio-suisse.ch</t>
  </si>
  <si>
    <t>BIOLAND</t>
  </si>
  <si>
    <t xml:space="preserve">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 </t>
  </si>
  <si>
    <t>BIOLAND_ENNSTAL</t>
  </si>
  <si>
    <t xml:space="preserve">The "organic farming Ennstal" was founded in 1989 as a regional initiative - today one in three farmers cultivated in Styria Liezen region its operation under the strict rules of organic farming.
</t>
  </si>
  <si>
    <t>BIOS_KONTROLLE</t>
  </si>
  <si>
    <t>The BIOS label ensures organic food that is not genetically modified and produced in accordance with environmental standards. The BIOS logo may be used for the labeling of certified organic products exclusively.</t>
  </si>
  <si>
    <t>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</si>
  <si>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</si>
  <si>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</si>
  <si>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</si>
  <si>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</si>
  <si>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details.http://www.bordbia.ie/industryservices/quality/Documents/Quality-Assurance-Scheme-Logo-GuidelinesV7.pdf for more details.</t>
  </si>
  <si>
    <t>BRA_MILJOVAL_LABEL_SWEDISH</t>
  </si>
  <si>
    <t xml:space="preserve">Bra Miljöval Bra Miljöval is the ecolabel of SSNC. It is referred to as "Good Environmental Choice" in English. SSNC started ecolabelling </t>
  </si>
  <si>
    <t>BRITISH_DENTAL_HEALTH</t>
  </si>
  <si>
    <t>A symbol used in the UK to indicate the dental health claims are clinically proven by the British Dental Health Foundation.</t>
  </si>
  <si>
    <t>12-055</t>
  </si>
  <si>
    <t>BSCI</t>
  </si>
  <si>
    <t>Stands for Business Social Compliance Initiative, and aims to improve the working conditions in the supply chain around the world. It shows consumers that an article is produced according to ethical practices as regards working conditions.</t>
  </si>
  <si>
    <t>CEBEC</t>
  </si>
  <si>
    <t>CEBEC is a Belgian label for electrical low voltage (1,000 V). It indicates that compliance is met with the rules applicable to such equipment from the European Union (including the Low Voltage Directive).</t>
  </si>
  <si>
    <t>CERTIFIED_ANGUS_BEEF</t>
  </si>
  <si>
    <t>A package mark awarded to products that meet the certification criteria defined by Certified Angus Beef®</t>
  </si>
  <si>
    <t>12-112</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</si>
  <si>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</si>
  <si>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</si>
  <si>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COSMEBIO</t>
  </si>
  <si>
    <t>13-015</t>
  </si>
  <si>
    <t>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</si>
  <si>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</si>
  <si>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CPE_SCHARREL_EIEREN</t>
  </si>
  <si>
    <t>Eggs with this Dutch packaging mark are from chicken that are held according to certain quality standards.</t>
  </si>
  <si>
    <t>13-050</t>
  </si>
  <si>
    <t>CPE_VRIJE_UITLOOP_EIEREN</t>
  </si>
  <si>
    <t>eggs with this Dutch packaging Mark are from chicken that have the possibility for free range in  open air</t>
  </si>
  <si>
    <t>CROSSED_GRAIN_SYMBOL</t>
  </si>
  <si>
    <t>Crossed grain logo is a trademark owned and administered by Coeliac. It is a worldwide symbol for safe gluten-free foods. Each country has their own Coeliac website for example UK www.coeliac.org.uk</t>
  </si>
  <si>
    <t>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</si>
  <si>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</si>
  <si>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12-190</t>
  </si>
  <si>
    <t>DEMETER_LABEL</t>
  </si>
  <si>
    <t>Demeter International trademark for products of certified biodynamic production. Www.demeter.net</t>
  </si>
  <si>
    <t>DLG_AWARD</t>
  </si>
  <si>
    <t>DOLPHIN_SAFE</t>
  </si>
  <si>
    <t>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</si>
  <si>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</si>
  <si>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EARTHSURE</t>
  </si>
  <si>
    <t>ECO_KREIS</t>
  </si>
  <si>
    <t xml:space="preserve">corresponds to  printers and fax machines, for the health and environmental criteria audited by TÜV Rheinland: www.tuv.com. </t>
  </si>
  <si>
    <t>ECO_LABEL_LADYBUG</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</si>
  <si>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</si>
  <si>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ECO_LOGO</t>
  </si>
  <si>
    <t>Founded in 1988 by the Government of Canada but now recognized world-wide, EcoLogoTM is North America’s largest, most respected environmental standard and certification mark.</t>
  </si>
  <si>
    <t>12-135</t>
  </si>
  <si>
    <t>ECOCERT_CERTIFICATE</t>
  </si>
  <si>
    <t>ECOCERT is a certification body for sustainable development. Www.ecocert.com</t>
  </si>
  <si>
    <t>ECOGARANTIE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</si>
  <si>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t>
  </si>
  <si>
    <t>ECOVIN</t>
  </si>
  <si>
    <t>ecovin label certifies wines produced with ecological production methods based on the EU eco regulation.</t>
  </si>
  <si>
    <t>EESTI_ OKOMARK</t>
  </si>
  <si>
    <t>EESTI_PARIM_TOIDUAINE</t>
  </si>
  <si>
    <t>Best Food  Association of Estonia Food Industry http://www.toiduliit.ee/.  An organisation that supports and promote Estonian food industry and economy, and contribute to a balanced and appropriate ethics to members of a favourable business environment for development.</t>
  </si>
  <si>
    <t>EKO</t>
  </si>
  <si>
    <t>This symbol stands for organic production certified by Skal that meets the requirements of the EU-regulation for organic production. Skal is the inspection body for the organic production in the Netherlands.</t>
  </si>
  <si>
    <t>ENEC</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</si>
  <si>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</si>
  <si>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</si>
  <si>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12-235, 12-237</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</si>
  <si>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</si>
  <si>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</si>
  <si>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</si>
  <si>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</si>
  <si>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</si>
  <si>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</si>
  <si>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</si>
  <si>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</si>
  <si>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</si>
  <si>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</si>
  <si>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</si>
  <si>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choosinging products which save energy and thus money. They also provide incentives for the industry to develop and invest in energy efficient product design.</t>
  </si>
  <si>
    <t>EU_ORGANIC_FARMING</t>
  </si>
  <si>
    <t>New EU organic logo the EU introduced a new organic logo to ensure consumer protection and common standards. See www.organic-farming.europa.eu</t>
  </si>
  <si>
    <t>EXTREMELY_CLEAN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</si>
  <si>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</si>
  <si>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FAIR_FOR_LIFE</t>
  </si>
  <si>
    <t>FAIR_TRADE_MARK</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</si>
  <si>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organizations selling the product</t>
  </si>
  <si>
    <t>FALKEN</t>
  </si>
  <si>
    <t>NOT AVAILABLE</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</si>
  <si>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</si>
  <si>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</si>
  <si>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</si>
  <si>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</si>
  <si>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FOUNDATION_ART</t>
  </si>
  <si>
    <t>FRANCE_LIMOUSIN_MEAT</t>
  </si>
  <si>
    <t>France Limousin meat is meat that is constantly monitored from birth to slaughter. Every animal has it's own unique registration number and when exported is assigned an official certificate of origin</t>
  </si>
  <si>
    <t>FREILAND</t>
  </si>
  <si>
    <t>FREILAND The yellow triangle with the flower is only awarded to food and firms that adhere strictly to the principles of organic farming and beyond the highest standards of animal husbandry</t>
  </si>
  <si>
    <t>FRIEND_OF_THE_SEA</t>
  </si>
  <si>
    <t>GAA</t>
  </si>
  <si>
    <t xml:space="preserve">Gäa is a diverse farming association for farmers, processors and traders inside.Focal point is Germany. Gäa is a special design for the structure of the organic farming. </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</si>
  <si>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</si>
  <si>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</si>
  <si>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</si>
  <si>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</si>
  <si>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</si>
  <si>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 xml:space="preserve">GENUSS REGION ÖSTERREICH is an initiative of the Agrarmarkt Austria Marketing GesmbH. and the Austrian Federal Ministry of Agriculture, Forestry, Environment and Water Management. It stands for domestic and regional agricultural products and specialities. </t>
  </si>
  <si>
    <t>GEPRUEFTE_SICHERHEIT</t>
  </si>
  <si>
    <t xml:space="preserve">The Geprüfte Sicherheit ("Tested Safety") or GS mark is a voluntary certification mark for technical equipment. It indicates that the equipment meets German and, if available, European safety requirements for such devices. </t>
  </si>
  <si>
    <t>GEZONDE_KEUZE_KLAVERTJE</t>
  </si>
  <si>
    <t>Health symbol used in the Netherlands Target Market which indicates that the item is a cholesterol-reducing product.</t>
  </si>
  <si>
    <t>GEZONDERE_KEUZE</t>
  </si>
  <si>
    <t xml:space="preserve">Identifies basic staple products (such as fruit, milk, bread, etc.) that constitute a healthier choice for </t>
  </si>
  <si>
    <t>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</si>
  <si>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</si>
  <si>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</si>
  <si>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</si>
  <si>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GMO_MARKED</t>
  </si>
  <si>
    <t>The item is physically marked as of genetically modified origin.</t>
  </si>
  <si>
    <t>GOODS_FROM_FINLAND_BLUE_SWAN</t>
  </si>
  <si>
    <t xml:space="preserve">http://www.finfood.fi/ Finfood Suomen Ruokatieto Ry  </t>
  </si>
  <si>
    <t>GREEN_DOT</t>
  </si>
  <si>
    <t>Need definition</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</si>
  <si>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</si>
  <si>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</si>
  <si>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HALAL_CORRECT</t>
  </si>
  <si>
    <t>The standard HALAL CORRECT is a standard quality and guarantees the Halal conformity of the whole chain, from slaughtering until the packaging of the Halal products.</t>
  </si>
  <si>
    <t>HALAL_PLUS</t>
  </si>
  <si>
    <t xml:space="preserve">The standard HALAL PLUS is high-quality Halal, certified by the Foundation Halal Correct and biologically certified by SKAL. </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</si>
  <si>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</si>
  <si>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t>
  </si>
  <si>
    <t>ICADA</t>
  </si>
  <si>
    <t>The ICADA (International Cosmetic and Detergents Association) mark makes it for the consumer visible that only raw materials were used for the production of organic and natural cosmetics, which conform to the strict requirements.</t>
  </si>
  <si>
    <t>ICEA</t>
  </si>
  <si>
    <t xml:space="preserve">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t>
  </si>
  <si>
    <t>ICELAND_RESPONSIBLE_FISHERIES</t>
  </si>
  <si>
    <t>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</si>
  <si>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</si>
  <si>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12-121</t>
  </si>
  <si>
    <t>IK_KIES_BEWUST</t>
  </si>
  <si>
    <t>Conscious choice symbol used in the Netherlands Target Market which may be used for products low in saturated fat, trans fatty acids, sugar and salt.</t>
  </si>
  <si>
    <t>IKB_EIEREN</t>
  </si>
  <si>
    <t>IKB egg is a Dutch quality system for the production of eggs</t>
  </si>
  <si>
    <t>IKB_KIP</t>
  </si>
  <si>
    <t>IKB_VARKEN</t>
  </si>
  <si>
    <t>products produced within the Dutch quality system IKB pig come from companies that are checked with regard to their use of animal feed, use of animal medication, hygiene and transportation</t>
  </si>
  <si>
    <t>INT_PROTECTION</t>
  </si>
  <si>
    <t>ISEAL_ALLIANCE</t>
  </si>
  <si>
    <t xml:space="preserve">ISEAL is the global association for sustainability standards. They develop guidance and facilitate coordinated efforts to improve their members’ effectiveness and scale up their social and environmental impacts. </t>
  </si>
  <si>
    <t>IVN_NATURAL_LEATHER</t>
  </si>
  <si>
    <t>IVN_NATURAL_TEXTILES_BEST</t>
  </si>
  <si>
    <t>JODSALZ_BZGA</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</si>
  <si>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</si>
  <si>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</si>
  <si>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</si>
  <si>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</si>
  <si>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KEMA_KEUR</t>
  </si>
  <si>
    <t>KEMA quality mark is a household name in the Netherlands and is based on international standards for electrical safety. It is recognized throughout Europe.</t>
  </si>
  <si>
    <t>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</si>
  <si>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</si>
  <si>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</si>
  <si>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</si>
  <si>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KRAV_MARK</t>
  </si>
  <si>
    <t>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</si>
  <si>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</si>
  <si>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LABEL_OF_THE_ALLERGY_AND_ASTHMA_FEDERATION</t>
  </si>
  <si>
    <t>Allergy and Asthma Federation is a non-profit public health organisation. Our aim is to improve quality of life of the allergy and asthma patients. http://www.allergia.fi/in-english/</t>
  </si>
  <si>
    <t>LABEL_ROUGE</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</si>
  <si>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</si>
  <si>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</si>
  <si>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</si>
  <si>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</si>
  <si>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</si>
  <si>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</si>
  <si>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</si>
  <si>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</si>
  <si>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</si>
  <si>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</si>
  <si>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</si>
  <si>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</si>
  <si>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</si>
  <si>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</si>
  <si>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</si>
  <si>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 xml:space="preserve">Made in Finland  Products that are made in Finland Avainlippu (Key Flag) Suomalaisen Työn www.avainlippu.fi </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</si>
  <si>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</si>
  <si>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</si>
  <si>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</si>
  <si>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</si>
  <si>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</si>
  <si>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center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</si>
  <si>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</si>
  <si>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</si>
  <si>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MUNDUSVINI_GOLD</t>
  </si>
  <si>
    <t>MUNDUSVINI_SILVER</t>
  </si>
  <si>
    <t>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</si>
  <si>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</si>
  <si>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</si>
  <si>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</si>
  <si>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NATUREPLUS</t>
  </si>
  <si>
    <t>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</si>
  <si>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</si>
  <si>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</si>
  <si>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t>
  </si>
  <si>
    <t>NEULAND</t>
  </si>
  <si>
    <t xml:space="preserve">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</si>
  <si>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</si>
  <si>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</si>
  <si>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NORDIC_SWAN</t>
  </si>
  <si>
    <t>Certification program is administered in Norway, Sweden, Finland and Iceland to make a better environment and has close co-operation with the EU ECO-label.</t>
  </si>
  <si>
    <t>NYCKELHAL_MARK</t>
  </si>
  <si>
    <t>The green key hole is to be put on the healthy foods in Sweden, Denmark, and Norway within certain product groups in order to make it easier for the customers to make a healthy choice. http://www.norden.org/</t>
  </si>
  <si>
    <t>NYCKELHALET</t>
  </si>
  <si>
    <t>OEKO_CONTROL</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</si>
  <si>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</si>
  <si>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</si>
  <si>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</si>
  <si>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OEKO_TEX_LABEL</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</si>
  <si>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</si>
  <si>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OFFICIAL_ECO_LABEL_SUN</t>
  </si>
  <si>
    <t>Luomo Sun Sign Denotes controlled organic production. The official label of the Finnish inspection authorities; owned by the Ministry of Agriculture and Forestry. http://opetus.ruokatieto.fi/</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</si>
  <si>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</si>
  <si>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</si>
  <si>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OKOTEST</t>
  </si>
  <si>
    <t>Ökotest  is a magazine that tests product for of the health risks, side effects  environmental impact. They issue labels to products which have passted their tests for safety and publsih results in their magazine.</t>
  </si>
  <si>
    <t>ORBI</t>
  </si>
  <si>
    <t>ORBI Organic Bio is a community of farmers to enhance organic agriculture and is the pioneer group of organic-organic farming in Austria</t>
  </si>
  <si>
    <t>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</si>
  <si>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</si>
  <si>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PEFC</t>
  </si>
  <si>
    <t>Programme for Endorsement of Forest Certification (PEFCC_ is an international non-profit, non-governmental organisation dedicated to promoting Sustainable Forest Management (SFM) through independent third-party certification</t>
  </si>
  <si>
    <t>PET_TO_PET</t>
  </si>
  <si>
    <t xml:space="preserve">PET to PET stands for a company responsible for the recycling of PET bottles. </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</si>
  <si>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</si>
  <si>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</si>
  <si>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</si>
  <si>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</si>
  <si>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PROVEN_QUALITY_BAVARIA</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</si>
  <si>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</si>
  <si>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</si>
  <si>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</si>
  <si>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</si>
  <si>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</si>
  <si>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</si>
  <si>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QUALITY_RHOEN</t>
  </si>
  <si>
    <t>RAINFOREST_ALLIANCE</t>
  </si>
  <si>
    <t>The item is physically marked with the Rainforest Alliance Certified symbol.</t>
  </si>
  <si>
    <t>RECUPEL</t>
  </si>
  <si>
    <t>Recupel strives in Belgium for a better environment through optimal recovery of materials from waste of electrical devices. Recupel ensures that waste of electrical appliances are collected and processed in a sustainable and cost-effective manner.</t>
  </si>
  <si>
    <t>A generic Recycling codes are used to identify the material from which an item is made, to facilitate easier recycling or other reprocessing.Multiple agencies use this design.</t>
  </si>
  <si>
    <t>REGIONALFENSTER</t>
  </si>
  <si>
    <t xml:space="preserve">REGIONALTHEKE_FRANKEN </t>
  </si>
  <si>
    <t>RHP</t>
  </si>
  <si>
    <t>This quality mark is managed by the Foundation RHP. RHP optimizes and secures the quality of peat products, raw materials, potting soil compositions, substrates, soil supply and soil improvers.</t>
  </si>
  <si>
    <t>SCHARRELVLEES</t>
  </si>
  <si>
    <t>A symbol used in the Netherlands Target Market intended for meat based products which guarantees that the animals has been growth without the use of antibiotics.</t>
  </si>
  <si>
    <t xml:space="preserve">SCHLESWIG_HOLSTEIN_QUALITY </t>
  </si>
  <si>
    <t xml:space="preserve">The label of the Chamber of Agriculture Schleswig-Holstein. All foods with this award are reviewed serveral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</si>
  <si>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</si>
  <si>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</si>
  <si>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</si>
  <si>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</si>
  <si>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</si>
  <si>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</si>
  <si>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</si>
  <si>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</si>
  <si>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STERILE</t>
  </si>
  <si>
    <t>The package is physically marked as sterile, which is the highest level of cleanness. This means that it is free from bacteria and other microorganisms to a level defined as sterile by the appropriate authorities of the target market.</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</si>
  <si>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</si>
  <si>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</si>
  <si>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</si>
  <si>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</si>
  <si>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</si>
  <si>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pork-labeling system "sus" makes it possible for consumers to pursue the path of the product without a long investigation. Sus stands for the tracebility from birth to slaughter of pork.</t>
  </si>
  <si>
    <t>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</si>
  <si>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</si>
  <si>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</si>
  <si>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</si>
  <si>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</si>
  <si>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 xml:space="preserve">The Swan is the Nordic environmental label. It was established by the Nordic Council of Ministers in 1989 and Denmark joined in 1997. The Swan is used in all Nordic countries, i.e. Denmark, Norway, Sweden, Finland and Iceland. </t>
  </si>
  <si>
    <t>SWEDISH_SEAL_OF_QUALITY</t>
  </si>
  <si>
    <t>The item is physically marked with the Swedish Seal of Quality label which intends to guarantee the responsibility for the environment of the product.</t>
  </si>
  <si>
    <t>TCO_DEVELOPMENT</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</si>
  <si>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</si>
  <si>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</si>
  <si>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</si>
  <si>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</si>
  <si>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</si>
  <si>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</si>
  <si>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</si>
  <si>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</si>
  <si>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TUNNUSTATUD_EESTI_MAITSE</t>
  </si>
  <si>
    <t xml:space="preserve">Approved Estonian Taste - Quality/Tradition/Origin/Traceability for Estonian products. All raw materials must be 100% Estonian. Estonian Chamber of Agriculture and Commerce </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</si>
  <si>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</si>
  <si>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</si>
  <si>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</si>
  <si>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UNDERWRITERS_LABORATORY</t>
  </si>
  <si>
    <t>The source across the globe for product compliance.</t>
  </si>
  <si>
    <t>UNIQUELY_FINNISH</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</si>
  <si>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</si>
  <si>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UNSER_LAND</t>
  </si>
  <si>
    <t>USDA</t>
  </si>
  <si>
    <t>US Department of Agriculture</t>
  </si>
  <si>
    <t>USDA_ORGANIC</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</si>
  <si>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</si>
  <si>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</si>
  <si>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</si>
  <si>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</si>
  <si>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</si>
  <si>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</si>
  <si>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VEGAN_SOCIETY_VEGAN_LOGO</t>
  </si>
  <si>
    <t>The Vegan logo is a registered trademark and is a symbol of our Vegan 'Animal-free' Standards . It appears on thousands of animal free products, and is displayed by catering businesses, that have been registered with The Vegan Society.</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</si>
  <si>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</si>
  <si>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</si>
  <si>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 xml:space="preserve">WEIDEMELK </t>
  </si>
  <si>
    <t xml:space="preserve">A certification given in the Netherlands to dairy products made from milk produced by cattle (bovine) that is allowed to roam free in the pasture for at least a minimum of 120 days in a year. </t>
  </si>
  <si>
    <t>12-300</t>
  </si>
  <si>
    <t>WWF_PANDA_LABEL</t>
  </si>
  <si>
    <t>Products that support the WWF http://www.worldwildlife.org/</t>
  </si>
  <si>
    <t>AISE_2005</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</si>
  <si>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t>
  </si>
  <si>
    <t>DLG award in bronze, silver and gold.</t>
  </si>
  <si>
    <t>The DLG promotes product quality of foods on the basis of binding and impartial quality standards, based on current scientific findings and the recognised test methods it has developed.With its International Tests the DLG leads quality assessment in Europe and is accredited in accordance with international norms.</t>
  </si>
  <si>
    <t>The Earth Island Institute monitors tuna companies around the world to ensure the tuna is caught by methods that do not harm dolphins and protect the marine ecosystem.</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</si>
  <si>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</si>
  <si>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</si>
  <si>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The Iceland Responsible Fisheries logo indicates Icelandic origin of fish catches in Icelandic waters and responsible fisheries management.</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</si>
  <si>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</si>
  <si>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</si>
  <si>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</si>
  <si>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</si>
  <si>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</si>
  <si>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Öko Qualität Garantiert Bayern is for products of organic farming origin in Bavaria a regional eco-label organic quality guaranteed Bavarian. This is maintained by Bayerisches Staatsministerium für Ernährung, Landwirtschaft und Forsten (StMELF)</t>
  </si>
  <si>
    <t>The quality label "Geprüfte Qualität Bayern" is featuring agriculture and food industry of Bavaria. Support of the signby the State of Bavaria, represented by the Bavarian State Ministry for Food, Agriculture and Forestry. The Ministry decides on the granting of licenses. The aim of the quality label is agricultural produce economic and nutritional products of high quality.</t>
  </si>
  <si>
    <t>The logo represents the regional Rhön products. The products with this sign has a regional origin and quality of agricultural products and services on the basis of criteria the partially extend beyond legal requirements and came from this typical area.</t>
  </si>
  <si>
    <t>RECYCLABLE_GENERAL_CLAIM</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</si>
  <si>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</si>
  <si>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</si>
  <si>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A Swedish company that certifies products and services to provide a better environment.</t>
  </si>
  <si>
    <t>TIERSCHUTZBUND 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</si>
  <si>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</si>
  <si>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</si>
  <si>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he U.S. Department of Agriculture has put in place a set of national standards that food labeled products must meet, whether it is grown in the United States or imported from other countries.</t>
  </si>
  <si>
    <t xml:space="preserve">Organic foods are produced without using most conventional pesticides; fertilizers made with synthetic ingredients or sewage sludge; bioengineering; or ionizing radiation. </t>
  </si>
  <si>
    <t>The Product Board for Poultry and Eggs has registered the IKB Chicken quality mark with the Benelux Trademarks Office,for the purpose of recognisability of rigorously inspected, quality poultry meat, produced and handled in conformity with the regulations of the IKB Chicken certification scheme stipulated by the management of the Product Board for Poultry and Eggs.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</si>
  <si>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</si>
  <si>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The KRAV-label is a registered Swedish brand. Only the companies that are authorised by an accredited certification body may use the name KRAV or the KRAV-label on a product. The label shall always be accompanied by the name of the producer.
This is to preserve the credability of the organically produced products.</t>
  </si>
  <si>
    <t>Label Rouge products guarantee that the poultry and eggs you purchase are superior to standard products because they are produced using traditional, free-range farming methods that ensure the poultry’s welfare and protect the environment.</t>
  </si>
  <si>
    <t>The "GOLD" award of the Great MUNDUS VINI International Wine Awards.At least 90 points must be achieved in the judging of the wines by the international jury. Only the wines achieving the highest number of points in this range will receive the gold medal. This means that the minimum number of points required for this award may be higher.</t>
  </si>
  <si>
    <t>The "SILVER" award of the Great MUNDUS VINI International Wine Awards.At least 85 points must be achieved in the judging of the wines by the international jury. Only the wines achieving the highest number of points in this range will receive the gold medal. This means that the minimum number of points required for this award may be higher.</t>
  </si>
  <si>
    <t>DELETED</t>
  </si>
  <si>
    <t>FEDERALLY_REGISTERED_INSPECTED_CANADA</t>
  </si>
  <si>
    <t>Federally Registered/ Inspected in Canada</t>
  </si>
  <si>
    <t>13-000104
14-000148
14-000131</t>
  </si>
  <si>
    <t>Products complying with all the requirements of the Aerosol Directive are marked with the "reverse epsilon" symbol</t>
  </si>
  <si>
    <t>Food business operators, in accordance with Regulation (EC) No 853/2004, should ensure that all products of animal origin that they place on the market, bear either a
health mark or an identification mark.</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</si>
  <si>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</si>
  <si>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 xml:space="preserve">The Estimated Sign (℮) (also referred to as "e-mark") is a mark that sometimes can be found on pre-packed goods in Europe. The e-mark indicates that the packaging is filled according to the European Directive 76/211/EEC. </t>
  </si>
  <si>
    <t>The main objective of the Directive 2004/108/EC of the European Council, of 15 December 2004, is to regulate the compatibility of equipment regarding EMC (Electromagnetic Compatibility).</t>
  </si>
  <si>
    <t xml:space="preserve">requires that food contact materials:
    * Are safe; Must not transfer their components into food in quantities that could endanger human health, change food composition in an unacceptable way or deteriorate its taste and odour. Are manufactured according to good manufacturing practice. </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</si>
  <si>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</si>
  <si>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</si>
  <si>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The European standard EN 60598-2-18 is recognized by most countries as the safety standard for underwater lighting.</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</si>
  <si>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</si>
  <si>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WR</t>
  </si>
  <si>
    <t>14-095</t>
  </si>
  <si>
    <t>LY</t>
  </si>
  <si>
    <t>DX</t>
  </si>
  <si>
    <t>14-08</t>
  </si>
  <si>
    <t>Surrounding nets and lift nets (not specified) (GS1 Code)</t>
  </si>
  <si>
    <t>Dredges (not specified) (GS1 Code)</t>
  </si>
  <si>
    <t>Updated AVPPUBlication</t>
  </si>
  <si>
    <t>First AVPPUBlication</t>
  </si>
  <si>
    <t>13-000141
14-000129</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</si>
  <si>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This AVP is repeatable both for language and value.</t>
  </si>
  <si>
    <t>PHARMACEUTICAL_PRODUCT_DIRECTIVE</t>
  </si>
  <si>
    <t>BATTERY_DIRECTIVE</t>
  </si>
  <si>
    <t>PRODUCT_OF_DAILY_USE_DIRECTIVE</t>
  </si>
  <si>
    <t>SECURITY_OF_ELECTRONIC_PRODUCTS_DIRECTIVE</t>
  </si>
  <si>
    <t>BIOCIDE_REGULATION</t>
  </si>
  <si>
    <t>DETERGENTS_SAFETY_REGULATION</t>
  </si>
  <si>
    <t>RETURNING_OF_ELECTRONICAL_PRODUCT_DIRECTIVE</t>
  </si>
  <si>
    <t>FEED_SAFETY_REGULATION</t>
  </si>
  <si>
    <t>COSMETIC_INFORMATION_REGULATION</t>
  </si>
  <si>
    <t>FOOD_INFORMATION_REGULATION</t>
  </si>
  <si>
    <t>FOOD_SUPPLEMENT_DIRECTIVE</t>
  </si>
  <si>
    <t>TOY_SAFETY_DIRECTIVE</t>
  </si>
  <si>
    <t>TEXTILE_LABELLING_REGULATION</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</si>
  <si>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</si>
  <si>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</si>
  <si>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</si>
  <si>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Directive describing the legal requirements on the products of daily use focusing on consumer safety (e.g. do not use with …, not used by children). An example is the German directive BedGgstV.</t>
  </si>
  <si>
    <t>Directive on the safety of electronic products covering consumer health as well as environmental aspects (e.g. German law on product safety ProdSG).</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</si>
  <si>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</si>
  <si>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Regulation (EU Reg 648/2002) establishing rules designed to achieve the free movement of detergents and surfactants for detergents in the market while, at the same time, ensuring a high degree of protection of the environment and human health.</t>
  </si>
  <si>
    <t xml:space="preserve"> Directive of the returning of electronic products ensuring a high degree of protection of the environment. This directive defines returning quotes of returning electronical products needs to be fulfilled by the industry and by retailers (e.g. ElektroG in Germany).</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</si>
  <si>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</si>
  <si>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</si>
  <si>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</si>
  <si>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</si>
  <si>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</si>
  <si>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</si>
  <si>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14-131</t>
  </si>
  <si>
    <t>FREE_PHARMACEUTICAL_PRODUCTS_DIRECTIVE</t>
  </si>
  <si>
    <t>13-000146
14-000062
14-000128</t>
  </si>
  <si>
    <t xml:space="preserve">Refers to the presence of Poppy Seeds or their derivatives in the product as listed in the regulations specified in AllergenSpecificationAgency and AllergenSpecificationName </t>
  </si>
  <si>
    <t>14-064</t>
  </si>
  <si>
    <t>14-128</t>
  </si>
  <si>
    <t>CS</t>
  </si>
  <si>
    <t xml:space="preserve">Refers to the presence of Cotton Seeds or their derivatives in the product as listed in the regulations specified in AllergenSpecificationAgency and AllergenSpecificationName </t>
  </si>
  <si>
    <t>SS</t>
  </si>
  <si>
    <t xml:space="preserve">Refers to the presence of Sunflower Seeds or their derivatives in the product as listed in the regulations specified in AllergenSpecificationAgency and AllergenSpecificationName </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</si>
  <si>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</si>
  <si>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Estonian Eco Label: Ministry of Agriculture Ökomärk (Label of Organic Food) www.agri.ee</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</si>
  <si>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</si>
  <si>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Friend of the Sea Approved Fisheries:
- target stocks which are not overexploited
- use fishing methods which don't impact the seabed, and
- generate less than average 8% discards.</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</si>
  <si>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</si>
  <si>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</si>
  <si>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foodBeverageCompositionDatabaseCode</t>
  </si>
  <si>
    <t>foodBeverageCompositionDescription</t>
  </si>
  <si>
    <t>NutritionalInformationModule</t>
  </si>
  <si>
    <t>nutritionalClaimNutrientElementCode</t>
  </si>
  <si>
    <t>MjR3</t>
  </si>
  <si>
    <t>packagingSustainabilityFeatureCode/BIODEGRADABLE</t>
  </si>
  <si>
    <t>PackagingInformationModule</t>
  </si>
  <si>
    <t>PackagingSustainabilityModule</t>
  </si>
  <si>
    <t>packagingSustainabilityFeatureCode/MADE_FROM_RENEWABLE_MATERIAL</t>
  </si>
  <si>
    <t>FoodAndBeverageIngredientModule</t>
  </si>
  <si>
    <t>juiceContentPercent</t>
  </si>
  <si>
    <t>IngredientOfConcernCode</t>
  </si>
  <si>
    <t>cheeseMaturationProcessContainerTypeCode</t>
  </si>
  <si>
    <t>DairyFishMeatPoultryItemModule</t>
  </si>
  <si>
    <t>surfaceOfCheeseAtEndOfRipeningCode</t>
  </si>
  <si>
    <t>AlcoholInformationModule</t>
  </si>
  <si>
    <t>HazardousInformationHeader/aDRDangerousGoodsPackagingTypeCode</t>
  </si>
  <si>
    <t>HazardousInformationDetail/dangerousGoodsTransportCategoryCode</t>
  </si>
  <si>
    <t>SalesInformationModule</t>
  </si>
  <si>
    <t>TradeItemHandlingModule</t>
  </si>
  <si>
    <t>foodBeverageCompositionCode</t>
  </si>
  <si>
    <t>recommendedConsumerPickupAreaCode</t>
  </si>
  <si>
    <t>packagingRecyclingProcessTypeCode</t>
  </si>
  <si>
    <t>FarmingAndProcessingInformation/maturationMethodCode</t>
  </si>
  <si>
    <t>OrganicClaim/organicPercentClaim</t>
  </si>
  <si>
    <t>ReturnableAsset/isReturnableAssetEmpty</t>
  </si>
  <si>
    <t xml:space="preserve">ReturnableAsset/alternativeReturnableAssetIdentification </t>
  </si>
  <si>
    <t>OrganismClassificationModule</t>
  </si>
  <si>
    <t>Core Trade Item</t>
  </si>
  <si>
    <t>TradeItem/tradeItemTradeChannelCode/CASH_AND_CARRY</t>
  </si>
  <si>
    <t>ConsumerInstructionsModule</t>
  </si>
  <si>
    <t>FoodAndBeveragePreparationServingModule</t>
  </si>
  <si>
    <t>NonfoodIngredientModule</t>
  </si>
  <si>
    <t>isIngredientActive</t>
  </si>
  <si>
    <t>MarketingInformationModule</t>
  </si>
  <si>
    <t>specialItemCode</t>
  </si>
  <si>
    <t>tradeItemDateOnPackagingTypeCode</t>
  </si>
  <si>
    <t>couponFamilyCode</t>
  </si>
  <si>
    <t>tradeItemFeatureBenefit</t>
  </si>
  <si>
    <t>numberOfServingsPerPackageMeasurementPrecisionCode</t>
  </si>
  <si>
    <t>numberOfServingsPerPackage</t>
  </si>
  <si>
    <t>SafetyDataSheetModule</t>
  </si>
  <si>
    <t>PlaceOfProductActivity/countryOfOriginStatement</t>
  </si>
  <si>
    <t>alcoholicBeverageSubregion</t>
  </si>
  <si>
    <t>PlaceOfItemActivityModule</t>
  </si>
  <si>
    <t>Certification/certificationIdentification</t>
  </si>
  <si>
    <t>DangerousSubstanceInformationModule</t>
  </si>
  <si>
    <t>importClassificationCountrySubdivisionRegionOfOrigin</t>
  </si>
  <si>
    <t>microbiologicalOrganismReferenceValue</t>
  </si>
  <si>
    <t>FoodAndBeveragePropertiesModule</t>
  </si>
  <si>
    <t>microbiologicalOrganismWarningValue</t>
  </si>
  <si>
    <t>packagingLevelTypeCode</t>
  </si>
  <si>
    <t>TradeItemHierarchyModule</t>
  </si>
  <si>
    <t>packagingMarkedfreeFromCode</t>
  </si>
  <si>
    <t>This AVP can only be used after MajorRelease</t>
  </si>
  <si>
    <t xml:space="preserve">Targeted module (This column is filled out once a new release is ready for publication) </t>
  </si>
  <si>
    <t xml:space="preserve">Replacement Attribute
 (This column is filled out once a new release is ready for publication) </t>
  </si>
  <si>
    <t>ABOUT</t>
  </si>
  <si>
    <t>USUALLY</t>
  </si>
  <si>
    <t>VARIED</t>
  </si>
  <si>
    <t>14-170</t>
  </si>
  <si>
    <t>NEW</t>
  </si>
  <si>
    <t>To indicate when the number of servings per package has rounded according to allowable rounding rules for the target market. This will add some values as exist in the TM today.</t>
  </si>
  <si>
    <t>To indicate when the servings per package are generally around a value such as when the item is referencing a drained solids (the number varies because of a natural variation in unit size, for example pickles). This will add some values as exist in the TM today.</t>
  </si>
  <si>
    <t>To indicate when the servings per package can be a variable number such as with random weight products. This will add some values as exist in the TM today.</t>
  </si>
  <si>
    <t>TransportationHazardousClassificationModule</t>
  </si>
  <si>
    <t>150119: changed Targeted module from "GDSN Common". The class itself is still in GDSN Common</t>
  </si>
  <si>
    <t>A product that is produced strictly for a trading partner or a purchasing group. The brand name is owned by the recipient trading partner or purchasing group. There is a distinction that the formula/design is owned by the manufacturer or distributor not the ultimate recipient trading partner or purchasing group.</t>
  </si>
  <si>
    <t>A product that is produced strictly for a trading partner or a purchasing group. There is a distinction that the formula/design is owned by the ultimate recipient trading partner or purchasing group. In foodservice this is a unique distinction from private label distribution. For example a salad dressing made for a large fast food restaurant i.e. Burger King, Subway, etc.</t>
  </si>
  <si>
    <t>Any product which has completed all production processing stage up to, but not including final packaging or shipped as mass product not to be sold individually to end consumer. Usually sold to re-packaging, institutional, cash and carry type trade channels.</t>
  </si>
  <si>
    <t>PRIVATE_LABEL</t>
  </si>
  <si>
    <t>CUSTOM_LABEL</t>
  </si>
  <si>
    <t>BULK</t>
  </si>
  <si>
    <t>ADD</t>
  </si>
  <si>
    <t>BrandDistributionTradeItemType</t>
  </si>
  <si>
    <t>150120: Changed targeted module from GDSN Common Components to Core trade Item + changed replacement attribute from partyAddress to the full association.</t>
  </si>
  <si>
    <t>brandOwner/PartyInRole/partyAddress</t>
  </si>
  <si>
    <t>150120: Changed targeted module from "Shared Common Components" + changed replacement attribute from "Address"</t>
  </si>
  <si>
    <t>TradeItemContactInformation/contactAddress</t>
  </si>
  <si>
    <t xml:space="preserve">150120: Removed targeted module GDSN Common and replacement attribute partyAddress </t>
  </si>
  <si>
    <t>TradeItemContactInformation/contactAddress
TradeItemContactInformation/contactTypeCode=CXC</t>
  </si>
  <si>
    <t>TradeItemContactInformation/contactName
TradeItemContactInformation/contactTypeCode=CXC</t>
  </si>
  <si>
    <t>150120: Removed targeted module GDSN Common and replacement attribute partyName</t>
  </si>
  <si>
    <t>TradeItemContactInformation\contactName</t>
  </si>
  <si>
    <t>150120: Added "TradeItemContactInformation\" to replacement attribute.</t>
  </si>
  <si>
    <t>150120: Changed TargetdModule from "GDSN Common"</t>
  </si>
  <si>
    <t>Place of Item Activity Module</t>
  </si>
  <si>
    <t>countryOfOrigin/countrySubdivisionCode</t>
  </si>
  <si>
    <t>150120: changed targeted release from Post MjR + added in targeted module and replacement attribute.</t>
  </si>
  <si>
    <t>Regulated Trade Item Module</t>
  </si>
  <si>
    <t>regulationTypeCode</t>
  </si>
  <si>
    <t>GDSN Trade Item Classification</t>
  </si>
  <si>
    <t>AdditionalTradeItemClassificationValue
AdditionalTradeItemClassificationProperty</t>
  </si>
  <si>
    <t>150120: changed replacement attribute name from "foodBeverageCompositionCode"</t>
  </si>
  <si>
    <t>150120: Changed replacement attribute from "foodBeverageCompositionDatabaseCode"</t>
  </si>
  <si>
    <t>150120: Inserted targeted release info</t>
  </si>
  <si>
    <t>ingredientStrengthBasis</t>
  </si>
  <si>
    <t>regulationTypeCode=INTENDED_TO_COME_INTO_CONTACT_WITH_FOOD</t>
  </si>
  <si>
    <t>Allergen Information Module</t>
  </si>
  <si>
    <t>AllergenTypeCode=SB</t>
  </si>
  <si>
    <t>150120: updated migration path</t>
  </si>
  <si>
    <t>Controlled Substances Module</t>
  </si>
  <si>
    <t>doesItemContainAControlledSubstance</t>
  </si>
  <si>
    <t>Food And Beverage Ingredient Module</t>
  </si>
  <si>
    <t>FoodAndBeverageIngredient/AVP isIngredientEmphasised</t>
  </si>
  <si>
    <t>nutritionalClaimTypeCode=CONTAINS
nutritionalClaimNutrientElementCode=PROBIOTICS</t>
  </si>
  <si>
    <t>nutritionalClaimTypeCode=LOW
nutritionalClaimNutrientElementCode=CHOLESTEROL</t>
  </si>
  <si>
    <t>nutritionalClaimTypeCode=NATURAL</t>
  </si>
  <si>
    <t>Health Wellness Packaging Marking Module</t>
  </si>
  <si>
    <t>PackagingMarkedFreeFromCode= FREE_FROM_LACTOSE or REDUCED_LACTOSE</t>
  </si>
  <si>
    <t>Packaging Marking Module</t>
  </si>
  <si>
    <t>packagingMarkedLabelAccreditationCode=GREEN_RESTAURANT_ASSOCIATION_ENDORSED</t>
  </si>
  <si>
    <t>packagingMarkedLabelAccreditationCode=GREEN_SEAL_CERTIFIED</t>
  </si>
  <si>
    <t>packagingMarkedLabelAccreditationCode=PROTECTED_HARVEST_CERTIFIED</t>
  </si>
  <si>
    <t>PackagingRenewableContent/RenewableContentTypeCode</t>
  </si>
  <si>
    <t>packagingRecyclingSchemeCode=CEN</t>
  </si>
  <si>
    <t>Nutritional Information Module
or
Food and Beverage Preparation Serving Module</t>
  </si>
  <si>
    <t>preparationStateCode=CONVECTION
or 
preparationTypeCode=CONVECTION</t>
  </si>
  <si>
    <t>TradeItemDisposalInformationModule</t>
  </si>
  <si>
    <t>TradeItemDisposalInformation/isTradeItemDesignedForEasyDisassembly</t>
  </si>
  <si>
    <t>Sustainability Module</t>
  </si>
  <si>
    <t>tradeItemSustainabilityFeatureCode=BIODEGRADABLE</t>
  </si>
  <si>
    <t>tradeItemSustainabilityFeatureCode=MADE_FROM_RENEWABLE_MATERIAL</t>
  </si>
  <si>
    <t>TradeItem/tradeItemTradeChannelCode/SPECIALTY_RETAIL</t>
  </si>
  <si>
    <t>manufacturerOfTradeItem/PartyInRole/partyAddress</t>
  </si>
  <si>
    <t>Farming And Processing Information Module</t>
  </si>
  <si>
    <t>TradeItemContactInformation/contactAddress
TradeItemContactInformation/contactTypeCode= BVP</t>
  </si>
  <si>
    <t>TradeItemContactInformation/contactName
TradeItemContactInformation/contactTypeCode=BVP</t>
  </si>
  <si>
    <t>Deleted MjR3</t>
  </si>
  <si>
    <t>gets deleted use isIngredientEmphasised</t>
  </si>
  <si>
    <t>referencedFileTypeCode=TRADE_ITEM_DESCRIPTION</t>
  </si>
  <si>
    <t>ReferencedFileDetailInformationModule</t>
  </si>
  <si>
    <t>preparationInstructions
preparationTypeCode=UNSPECIFIED</t>
  </si>
  <si>
    <t>regulationTypeCode=CE</t>
  </si>
  <si>
    <t>regulationTypeCode=E_MARK</t>
  </si>
  <si>
    <t>nutritionalClaimTypeCode=FREE_FROM
nutritionalClaimNutrientElementCode=TRANS_FAT</t>
  </si>
  <si>
    <t>TradeItemContactInformation/contactAddress
TradeItemContactInformation/contactTypeCode= BZL</t>
  </si>
  <si>
    <t>TradeItemContactInformation/contactName
TradeItemContactInformation/contactTypeCode= BZL</t>
  </si>
  <si>
    <t>PlaceOfActivityModule</t>
  </si>
  <si>
    <t>PlaceOfProductActivity\provenanceStatement</t>
  </si>
  <si>
    <t>aDRTransportCategory</t>
  </si>
  <si>
    <t>isTradeItemMadeFromRenewableResources</t>
  </si>
  <si>
    <t>Attribute (AVP)</t>
  </si>
  <si>
    <t>flavorOrScent</t>
  </si>
  <si>
    <t>Free text field used to identify the fragrance or taste of the product. 
flavourOrScent is a distinguishing characteristic that differentiates products with the same brand and size For example, mint vs. fruit bubblegum.Two versions of orange flavoured soda would have ‘orange’ in ‘Flavour or Scent’, but would differ in ‘Model Type Style’ as one would be regular and the second one would be light. </t>
  </si>
  <si>
    <t>en:Mint</t>
  </si>
  <si>
    <t>The data set defined in Mexico for data synchronisation was put together before the first draft of the GDD came out; thus, when the initial attributes were defined, Mexican companies decided to have two attributes for ‘variant’. One of this attributes, is called Flavour or Scent and it’s used only when the variant between two similar products is the flavour (mint vs. fruit bubblegum) or its scent. The second attribute called Model/Type/Style, is used when the difference between two products goes beyond flavour or scent; this attribute indicates that two similar products vary in model (common in clothing for instance), type, or style (among other things, used for multi-flavoured food i.e. ‘Mexican-style hot sauce’). These two attributes can be used together (i.e. two versions of orange flavoured soda would have ‘orange’ in ‘Flavour or Scent’, but would differ in ‘Model Type Style’ as one would be regular and the second one would be light) and the combination of both creates the ‘Variant’ as it is known in the GDD. However, it is key for Mexican retailers to be able to receive and use them separately and individually, and not as a single variant. Currently, ‘Flavour or Scent’ is mapped to the GDD’s ‘Variant’, we would include ‘modeltypedescription’ as ‘Model Type or Style’ in the extension. </t>
  </si>
  <si>
    <t>Defined this way by Mexican companies before there was a data synchronisation standard; 'variant' in Mexico was designed as a two-field attribute in order to give more accuracy to the description of the variant, so it is possible through these two attributes to cover all relevant variants two items may have. </t>
  </si>
  <si>
    <t>Value must be different from 'flavour scent'. </t>
  </si>
  <si>
    <t>Trade Item Description Module</t>
  </si>
  <si>
    <t>TradeItemVariantTypeCode
tradeItemVariantValue (issue not language qualified - requires dataType change from string{1..70} to Description)</t>
  </si>
  <si>
    <t>OPTIONAL: This AVP is only recommended to  start with a language qualifier when multiple languages are needed in a target market. The language qualifier must be a code from the ISO 639_1 codelist, and is delimited by a colon (":"), after which the actual payload is inserted. E.g. "en:" see example.
Repeatable for language only.</t>
  </si>
  <si>
    <t>beverageCountryOfBottling</t>
  </si>
  <si>
    <t>The country in which the beverage is 
bottled.Crown Royal is produced in Canada. Certain sizes are bottled in Canada, while others are bottled in the United States. We need to know the country in which each GTIN is bottled.</t>
  </si>
  <si>
    <t>ISO3166_1 Code</t>
  </si>
  <si>
    <t>As part of the recently passed Transportation Act by Congress, there is a provision that will allow liquor wholesalers to claim an income tax credit (direct dollar for dollar reduction of tax) beginning in 2006. The excise tax on distilled spirits produced in the U.S. is imposed when the distilled spirits are removed from the distilled spirits plant (tax paid) where they are produced. On the other hand, distilled spirits that are imported into the U.S. are taxed on removal from the first U.S. custom bonded warehouse to which they are landed. Distilled spirits imported in bulk containers for bottling in the U.S. may be transferred to a domestic distilled spirits plant without payment of tax. Later, these distilled spirits are taxed in the same way as domestically produced spirits.Congress was aware that wholesale importers of distilled spirits don’t have to pay Federal excise tax on imported spirits until the product is removed from a bonded warehouse for sale to a retailer while domestically produced spirits are taxed upon purchase by a wholesaler from the producer of the spirits. Accordingly, Congress thought it appropriate to provide a credit to approximate the interest cost that results from carrying the tax-paid distilled spirits in inventory. In addition, the Federal excise tax continues to be allowed as a cost of goods sold. It is important to note that the credit, which applies each year based on purchases, only applies to domestically bottled distilled spirits (including distilled spirits that are imported in bulk and then bottled domestically) that are purchased directly from the bottler of the spirits.The credit is calculated by multiplying the number of cases of domestically bottled spirits by the average tax-financing cost per case for the most recent calendar year ending before the beginning of the tax year for which the credit is being calculated. The average tax-financing cost per case is the amount of interest that would accrue at the IRS’s corporate overpayment rate during an assumed 60-day holding period on an assumed tax rate of $25.68 per case of 12 80-proof 750 milliliter bottles (nine-liter case equivalent). In those situations where the cases are for smaller or larger bottles, the law provides that the number of cases in any lot of distilled spirits is determined by dividing the number of liters in such lot by 9.An example of the credit calculation is as follows assuming 10 million domestically purchased cases of distilled spirits and an average 2005 corporate overpayment rate of 4.75%: 10 million x ($25.68 x 4.75% ÷365 x 60) = $2,005,150. Obviously, this credit which becomes available to us in 2006 is very significant.(In the millions of dollars for each distributor who is requesting this field). It is our understanding that current systems may not distinguish between domestic and imported distilled spirits, as well as the number of nine-liter cases. It will be necessary for us to modify our systems in order to capture the information regarding annual purchases of domestically bottled distilled spirits. In light of the fact that we will be eligible to claim the credit quarterly as a reduction of our quarterly tax distribution, it is imperative that our systems be able to identify the purchases of domestically bottled distilled spirits by the end of the first quarter of 2006  </t>
  </si>
  <si>
    <t>Same size as a valid ISO-3166-1 country code/Same size as a valid ISO-3166-1 country code</t>
  </si>
  <si>
    <t>Must uniquely identify the country of bottling. </t>
  </si>
  <si>
    <t>Must be equal to a valid ISO-3166-1 country code </t>
  </si>
  <si>
    <t>All levels of the GTIN hierarchy may have this attribute, but it would be expected at the case and each level.</t>
  </si>
  <si>
    <t>productActivityTypeCode=BOTTLING
countryOfActivity= mapped value</t>
  </si>
  <si>
    <t>productActivityTypeCode=CATCH_ZONE
enumerationValue=mapped Value (if fishing region)
externalAgencyName=FAO
or
countryofActivity/countryCode= mapped value (if it is a country)</t>
  </si>
  <si>
    <t>150120: Changed targeted module from "FoodAndBeverageIngredientModule" and targeted attibute from "ingredientCatchZone"
150303: Added enumerationValue and externalAgencyName to MjR mapping</t>
  </si>
  <si>
    <t xml:space="preserve">150303: Changed targeted module from GDSN Common Components to Core Trade Item. </t>
  </si>
  <si>
    <t>150120: Added targeted module  +  replacement attribute 
150303: Added in missing values in columns W and Y</t>
  </si>
  <si>
    <t>allergenTypeCode</t>
  </si>
  <si>
    <t>AllergenInformationModule</t>
  </si>
  <si>
    <t>150303: changed in column X "core Trade Item" to "AllergenInformationModule" + changed in column Y "TradeItemContactInformation/contactName
TradeItemContactInformation/contactTypeCode=need code submit WR" to allergenTypeCode</t>
  </si>
  <si>
    <t>Migration is difficult since no language qualification</t>
  </si>
  <si>
    <t>150303: Added in migration guidance</t>
  </si>
  <si>
    <t>150120: updated migration path
150303: removed strikethrough from column X</t>
  </si>
  <si>
    <t>This should be enabled</t>
  </si>
  <si>
    <t>150120: updated migration path
150303: Added guidance</t>
  </si>
  <si>
    <t>150120: updated migration path
150303: Expanded row height to show PROBIOTICS in column Y</t>
  </si>
  <si>
    <t>150120: updated migration path
150303: Changed column X from "Packaging Marking" to "Health Wellness Packaging Marking Module"</t>
  </si>
  <si>
    <t>150120: updated migration path
150303: Added guidance for ECL</t>
  </si>
  <si>
    <t>brandDistributionTradeItemType=PRIVATE_LABEL</t>
  </si>
  <si>
    <t>150303: changed in clumn Y "/" to "="</t>
  </si>
  <si>
    <t>ProductActivtyDetails\productActivtyTypeCode= BIRTH
countryofActivity/countryCode= mapped value (if it is a country)
or
productActivityRegionDescription=mapped Value (if description)</t>
  </si>
  <si>
    <t>ProductActivtyDetails\productActivtyTypeCode= REARING
countryofActivity/countryCode= mapped value (if it is a country)
or
productActivityRegionDescription=mapped Value (if description)</t>
  </si>
  <si>
    <t>ProductActivtyDetails\productActivtyTypeCode= SLAUGHTER
countryofActivity/countryCode= mapped value (if it is a country)
or
productActivityRegionDescription=mapped Value (if description)</t>
  </si>
  <si>
    <t>In MjR already</t>
  </si>
  <si>
    <t>150120: updated migration path
150303: Added guidance ""In MjR already"</t>
  </si>
  <si>
    <t>nutritionalClaimTypeCode=REDUCED nutritionalClaimNutrientElementCode=FAT</t>
  </si>
  <si>
    <t>150120: updated migration path
150303: In column Y changed "nutritionalClaimTypeCode=LOW" to REDUCED and nutritionalClaimNutrientElementCode from "CHOLESTEROL" to "FAT"</t>
  </si>
  <si>
    <t>150303: Fixed hyperlink in column Z</t>
  </si>
  <si>
    <t>New Code "CONVECTION" added to PreparationTypeCode needs to be created for MjR3 ECL Dec 2015</t>
  </si>
  <si>
    <t>New Code will be created for MjR3 ECL Dec 2015 - On agenda for UG Meeting in Jersey City March 2015 . Needs to be discussed</t>
  </si>
  <si>
    <t>150310: Changed sunset date</t>
  </si>
  <si>
    <t>150310: added attribute migration</t>
  </si>
  <si>
    <t>bFRAdditionalIdentificationCode</t>
  </si>
  <si>
    <t xml:space="preserve">BFR -  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There BfR numbers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 </t>
  </si>
  <si>
    <t>00123-00002-GHS00
00123-00002-GHS99</t>
  </si>
  <si>
    <t>additionalTradeItemIdentificationTypeCode=???</t>
  </si>
  <si>
    <t>Need in ECL</t>
  </si>
  <si>
    <t>isTradeItemAFoodstuff</t>
  </si>
  <si>
    <t>"food" (or "foodstuff") means any substance or product, whetherprocessed,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 as defined in Article 6 of Directive 98/83/EC and without prejudice to the requirements of Directives 80/778/EEC and 98/83/EC.
"Food" shall not include:
(a) feed;
(b) live animals unless they are prepared for placing on the market for human consumption;
(c) plants prior to harvesting;
(d) medicinal products within the meaning of Council Directives 65/65/EEC(21) and 92/73/EEC(22);
(e) cosmetics within the meaning of Council Directive 76/768/EEC(23);
(f) tobacco and tobacco products within the meaning of Council Directive 89/622/EEC(24);
(g) narcotic or psychotropic substances within the meaning of the United Nations Single Convention on Narcotic Drugs, 1961, and the United Nations Convention on Psychotropic Substances, 1971;
(h) residues and contaminants.</t>
  </si>
  <si>
    <t>RegulatedTradeItemModule</t>
  </si>
  <si>
    <t>150120: fixed hyperlink in column AA
150303:  Added "Regulated Trade Item module" in column Y
150310: Added migration sunset date</t>
  </si>
  <si>
    <t>150311: Added migration path</t>
  </si>
  <si>
    <t>labelDescription</t>
  </si>
  <si>
    <t>A literal reproduction of the text featured on a product’s label in the same word-by-word order in which it appears on the front of the product’s packaging. This may not necessarily match the GTIN description as loaded by the supplier into the GTIN description field in GDSN. Allows for the representation of the same value in different languages but not for multiple values.</t>
  </si>
  <si>
    <t xml:space="preserve">Green Valley Multivitamins may be labeled as Green Valley Original Multivitamins. </t>
  </si>
  <si>
    <t>150513: This should not be migrated this is a new attribute</t>
  </si>
  <si>
    <t>150303: Should not be included here</t>
  </si>
  <si>
    <t>12-000333</t>
  </si>
  <si>
    <t xml:space="preserve">Code signifying the level of containment of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 </t>
  </si>
  <si>
    <t>BELOW_REGULATED_LEVELS, ABOVE_REGULATED_LEVELS</t>
  </si>
  <si>
    <t>External Code List</t>
  </si>
  <si>
    <t>The California Proposition 65 list is an authoritative government list of carcinogens and reproductive toxicants that health care facilities may wish to avoid. All suppliers who do business in California must comply with this law. As such, this law already applies to many suppliers in the health care sector. Since this list is updated at least once a year, suppliers must provide up-to-date information for procurement contracts.</t>
  </si>
  <si>
    <t>Deprecated. please use code value "PROP_65" in   AVP extendedClassComplianceRegulationCode</t>
  </si>
  <si>
    <t>set regulationTypeCode=PROP_65 migrate containsProp65Toxicants to AVP: regulatoryActComplianceLevel in Regulated Trade Item Module/RegulatoryInformation</t>
  </si>
  <si>
    <t>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</si>
  <si>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harbor levels established in Prop 65. Safe harbor levels establish thresholds for no significant risk levels (NSRLs) for carcinogens and maximum allowable dose levels (MADLs) for chemicals that cause reproductive toxicity. </t>
  </si>
  <si>
    <t>12-333
15-078</t>
  </si>
  <si>
    <t>Starting 20 February 2015, following changes have been made to this document:</t>
  </si>
  <si>
    <t>DATE</t>
  </si>
  <si>
    <t>Tab</t>
  </si>
  <si>
    <t>By</t>
  </si>
  <si>
    <t>Mark Van Eeghem</t>
  </si>
  <si>
    <t>Changelist</t>
  </si>
  <si>
    <t>Created this tab to keep track of all changres made to this document.</t>
  </si>
  <si>
    <t>AVPs Migration</t>
  </si>
  <si>
    <t>rowID</t>
  </si>
  <si>
    <t>rowID 19: containsProp65Tocixants: removed obsolete guidance "New Code will be created for MjR3 ECL Dec 2015 - On agenda for UG Meeting in Jersey City March 2015 - Because of complexity and dependencies on other externally managed codelists, this needs to be discussed."</t>
  </si>
  <si>
    <t>CHANGED</t>
  </si>
  <si>
    <t>151011: removed obsolete guidance "New Code will be created for MjR3 ECL Dec 2015 - On agenda for UG Meeting in Jersey City March 2015 - Because of complexity and dependencies on other externally managed codelists, this needs to be discussed."
150513: Added this to migration</t>
  </si>
  <si>
    <t>TradeItemContactInformation/contactAddress
TradeItemContactInformation/contactTypeCode= DIS</t>
  </si>
  <si>
    <t>TradeItemContactInformation/contactName
TradeItemContactInformation/contactTypeCode=DIS</t>
  </si>
  <si>
    <t>151011: Removed obsolete guidance + added in code "DIS" for contactTypeCode
150120: changed targeted module from GDSN Common + changed replacement attribute to full association.
150303: Added in guidance around ECL</t>
  </si>
  <si>
    <t>TradeItemContactInformation/contactAddress
TradeItemContactInformation/contactTypeCode=EXP</t>
  </si>
  <si>
    <t>TradeItemContactInformation/contactName
TradeItemContactInformation/contactTypeCode=EXP</t>
  </si>
  <si>
    <t>151011: Added code EXP to migration path + removed obsolete guidance.
150120: changed targeted module from GDSN Common + changed replacement attribute to full association.
150303: Added "= need code submit WR" in column Y + added guidance for ECL + changed in column X"GDSN Trade Item Classification" to Core Trade Item</t>
  </si>
  <si>
    <t>151011: Added code EXP to migration path + removed obsolete guidance.
150120: changed targeted module from GDSN Common + changed replacement attribute to full association.
150303: Added "= need code submit WR" in column Y + added guidance for ECL</t>
  </si>
  <si>
    <t>151011: Added code IMP to migration information + removed obsolete guidance.
150120: changed targeted module from GDSN Common + changed replacement attribute to full association.
150303: Added guidance for ECL</t>
  </si>
  <si>
    <t>TradeItemContactInformation/contactAddress
TradeItemContactInformation/contactTypeCode=IMP</t>
  </si>
  <si>
    <t>TradeItemContactInformation/contactName
TradeItemContactInformation/contactTypeCode=IMP</t>
  </si>
  <si>
    <t>151011: removed obsolete guidance about ECL Dec 15
150120: updated migration path
150303: Added migration guidance for ECL</t>
  </si>
  <si>
    <t>151011: Removed obsolete ECL Guidance on ECL Dec 2015
150120: Replaced targeted module PackagingMarkingInformationModule and replacement attributePackagingMarkedLabelAccreditationCode
150303: Added in guidance for ECL</t>
  </si>
  <si>
    <t>151011: Removed obsolete guidance on ECL Dec 15
150303:  added in guidance for ECL</t>
  </si>
  <si>
    <t>151011: Removed obsolete guidance on ECL Dec 15
150303: removed strikethrough from columns W and X + added in guidance for ECL</t>
  </si>
  <si>
    <t>regulationTypeCode=EU_REGULATION_FOR_FOODSTUFF</t>
  </si>
  <si>
    <t>151011: Replaced migration code to EU_REGULATION_FOR_FOODSTUFF + Removed reference to "Need ECL"
150310: added attribute migration</t>
  </si>
  <si>
    <t>151011: Removed "Code value "AEROSOL_REVERSED_EPSILON" in   AVP extendedClassComplianceRegulationCode" from migration column and replaced with correct attribute and code value.
150303: Removed strikethrough in column W, Added "Regulated Trade Item module" in column Y</t>
  </si>
  <si>
    <t>151011: Changed erroneous additional guidance + changed migration from AVP to correct regulationTypeCode
150120: fixed hyperlink in column AA
150303: Removed strikethrough in column W, Added "Regulated Trade Item module" in column Y</t>
  </si>
  <si>
    <t>regulationTypeCode=AEROSOL_REVERSE_EPSILON</t>
  </si>
  <si>
    <t>regulationTypeCode=ANIMAL_ID_HEALTHMARK</t>
  </si>
  <si>
    <t>151011: Removed obsolete guidance to ECL 
150120: updated migration path
150303: Added guidance for ECL</t>
  </si>
  <si>
    <t>tradeItemDateOnPackagingTypeCode=DISPLAY_UNTIL_DATE</t>
  </si>
  <si>
    <t>tradeItemDateOnPackagingTypeCode=LAST_SALE_DATE</t>
  </si>
  <si>
    <t>151011: Removed obsolete guidance referring to ECL+ Added correct code to MjR migration
150120: updated migration path
150303: Added ECL guidance</t>
  </si>
  <si>
    <t>151011: removed obsolete guidance referring to ECL
150120: updated migration path
150303: Changed column Y from "ProductActivityDetails\productActivityRegionDescription" to "countryofActivity/countryCode= mapped value (if it is a country)
or
productActivityRegionDescription=mapped Value (if description)" +Added ECL guidance</t>
  </si>
  <si>
    <t>151011: removed obsolete guidance referring to ECL Dec 15 + Added averageLife in MjR migration.
150303:  added in guidance for ECL</t>
  </si>
  <si>
    <t>ProductCharacteristics/productCharacteristicsCode=averageLife</t>
  </si>
  <si>
    <t>ProductCharacteristics/productCharacteristicsCode=hairColorPermanenceCode</t>
  </si>
  <si>
    <t>151011: removed obsolete guidance referring to ECL Dec 15 + Added hairColorPermanence in MjR migration.
150120: updated migration path
150303: Added in ECL guidance</t>
  </si>
  <si>
    <t>151011: removed obsolete guidance referring to ECL Dec 15 + Added numberOfPlys in MjR migration.
150120: updated migration path
150303: Added in ECL guidance</t>
  </si>
  <si>
    <t>151011: removed obsolete guidance referring to ECL Dec 15 + Added tamponAbsorbencyLevel in MjR migration.
150120: updated migration path
150303: Added in ECL guidance</t>
  </si>
  <si>
    <t>ProductCharacteristics/productCharacteristicsCode=numberOfPlys</t>
  </si>
  <si>
    <t>ProductCharacteristics/productCharacteristicsCode=tamponAbsorbencyLevel</t>
  </si>
  <si>
    <t>151011: Added code WLS to MjR Migration + removed obsolete guidance referring to ECL Dec 15
150120: updated migration path
150303: Added ECL guidance</t>
  </si>
  <si>
    <t>TradeItemContactInformation/contactAddress
TradeItemContactInformation/contactTypeCode= WLS</t>
  </si>
  <si>
    <t>TradeItemContactInformation/contactName
TradeItemContactInformation/contactTypeCode=WLS</t>
  </si>
  <si>
    <t>151011: Removed obsolete guidance referring to ECL Dec 2015 + Removed migration to MjR ""TradeItemContactInformation/contactAddress
TradeItemContactInformation/contactTypeCode= SD"" and replaced by "partyInRole/partyrole/SHIP_FROM"
150120: updated migration path
150303: Added in ECL guidance</t>
  </si>
  <si>
    <t>partyInRole/partyrole/SHIP_FROM</t>
  </si>
  <si>
    <t>AVPs Migration 160217</t>
  </si>
  <si>
    <t>160217: updated migration path for WR 16-151from stackingFactorTypeCode=STORAGE_UNSPECIFIED to stackingFactorTypeCode=
TRANSPORT_UNSPECIFIED
+ stackingFactor
150120: updated migration path</t>
  </si>
  <si>
    <t>Updated migration path for trasnportStackingFactor (WR 16-151) from stackingFactorTypeCode=STORAGE_UNSPECIFIED to stackingFactorTypeCode=
TRANSPORT_UNSPECIFIED
+ stackingFactor</t>
  </si>
  <si>
    <t>stackingFactorTypeCode=
TRANSPORT_UNSPECIFIED
+ stackingFactor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</si>
</sst>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mmm\-yyyy;@"/>
  </numFmts>
  <fonts count="37" x14ac:knownFonts="1">
    <font>
      <sz val="10"/>
      <name val="Arial"/>
      <family val="2"/>
    </font>
    <font>
      <b/>
      <sz val="10"/>
      <color indexed="9"/>
      <name val="Arial"/>
      <family val="2"/>
    </font>
    <font>
      <sz val="10"/>
      <name val="Arial"/>
      <family val="2"/>
    </font>
    <font>
      <sz val="10"/>
      <color indexed="8"/>
      <name val="Arial"/>
      <family val="2"/>
    </font>
    <font>
      <sz val="10"/>
      <name val="Arial"/>
      <family val="2"/>
    </font>
    <font>
      <b/>
      <sz val="10"/>
      <color indexed="8"/>
      <name val="Arial"/>
      <family val="2"/>
    </font>
    <font>
      <b/>
      <sz val="10"/>
      <name val="Arial"/>
      <family val="2"/>
    </font>
    <font>
      <sz val="8"/>
      <name val="Arial"/>
      <family val="2"/>
    </font>
    <font>
      <strike/>
      <sz val="10"/>
      <name val="Arial"/>
    </font>
    <font>
      <sz val="8"/>
      <name val="Times New Roman"/>
    </font>
    <font>
      <sz val="11"/>
      <name val="Calibri"/>
      <family val="2"/>
    </font>
    <font>
      <b/>
      <i/>
      <sz val="12"/>
      <name val="Arial"/>
    </font>
    <font>
      <sz val="12"/>
      <color rgb="FF9C0006"/>
      <name val="Calibri"/>
      <family val="2"/>
      <scheme val="minor"/>
    </font>
    <font>
      <u/>
      <sz val="10"/>
      <color theme="10"/>
      <name val="Arial"/>
    </font>
    <font>
      <sz val="10"/>
      <color rgb="FF000000"/>
      <name val="Arial"/>
      <family val="2"/>
    </font>
    <font>
      <b/>
      <sz val="10"/>
      <color rgb="FFFFFFFF"/>
      <name val="Arial"/>
      <family val="2"/>
    </font>
    <font>
      <b/>
      <sz val="10"/>
      <color theme="0"/>
      <name val="Arial"/>
      <family val="2"/>
    </font>
    <font>
      <b/>
      <sz val="10"/>
      <color rgb="FF000000"/>
      <name val="Arial"/>
    </font>
    <font>
      <strike/>
      <sz val="10"/>
      <color theme="1"/>
      <name val="Arial"/>
    </font>
    <font>
      <sz val="10"/>
      <color theme="1"/>
      <name val="Arial"/>
      <family val="2"/>
    </font>
    <font>
      <strike/>
      <sz val="10"/>
      <color rgb="FF000000"/>
      <name val="Arial"/>
    </font>
    <font>
      <sz val="10"/>
      <color theme="1"/>
      <name val="Calibri"/>
      <family val="2"/>
      <scheme val="minor"/>
    </font>
    <font>
      <sz val="10"/>
      <color theme="1"/>
      <name val="Calibri"/>
      <family val="2"/>
    </font>
    <font>
      <sz val="11"/>
      <color theme="1"/>
      <name val="Calibri"/>
      <family val="2"/>
      <scheme val="minor"/>
    </font>
    <font>
      <b/>
      <sz val="10"/>
      <color rgb="FFFF0000"/>
      <name val="Arial"/>
    </font>
    <font>
      <u/>
      <sz val="10"/>
      <color theme="11"/>
      <name val="Arial"/>
      <family val="2"/>
    </font>
    <font>
      <sz val="12"/>
      <name val="Calibri"/>
      <scheme val="minor"/>
    </font>
    <font>
      <b/>
      <i/>
      <sz val="10"/>
      <name val="Arial"/>
      <family val="2"/>
    </font>
    <font>
      <b/>
      <i/>
      <sz val="10"/>
      <color indexed="8"/>
      <name val="Arial"/>
      <family val="2"/>
    </font>
    <font>
      <b/>
      <i/>
      <sz val="10"/>
      <color rgb="FF000000"/>
      <name val="Arial"/>
    </font>
    <font>
      <b/>
      <i/>
      <sz val="11"/>
      <color theme="1"/>
      <name val="Calibri"/>
      <family val="2"/>
      <scheme val="minor"/>
    </font>
    <font>
      <b/>
      <i/>
      <sz val="10"/>
      <color theme="1"/>
      <name val="Arial"/>
      <family val="2"/>
    </font>
    <font>
      <b/>
      <i/>
      <strike/>
      <sz val="10"/>
      <name val="Arial"/>
    </font>
    <font>
      <b/>
      <i/>
      <strike/>
      <sz val="10"/>
      <color rgb="FF000000"/>
      <name val="Arial"/>
    </font>
    <font>
      <b/>
      <i/>
      <strike/>
      <sz val="10"/>
      <color theme="1"/>
      <name val="Arial"/>
    </font>
    <font>
      <b/>
      <sz val="14"/>
      <color rgb="FF000000"/>
      <name val="Calibri"/>
      <scheme val="minor"/>
    </font>
    <font>
      <sz val="12"/>
      <color rgb="FF000000"/>
      <name val="Calibri"/>
      <family val="2"/>
      <scheme val="minor"/>
    </font>
  </fonts>
  <fills count="19">
    <fill>
      <patternFill patternType="none"/>
    </fill>
    <fill>
      <patternFill patternType="gray125"/>
    </fill>
    <fill>
      <patternFill patternType="solid">
        <fgColor indexed="22"/>
        <bgColor indexed="64"/>
      </patternFill>
    </fill>
    <fill>
      <patternFill patternType="solid">
        <fgColor rgb="FFFFC7CE"/>
      </patternFill>
    </fill>
    <fill>
      <patternFill patternType="solid">
        <fgColor theme="0"/>
        <bgColor indexed="64"/>
      </patternFill>
    </fill>
    <fill>
      <patternFill patternType="solid">
        <fgColor theme="0" tint="-0.24994659260841701"/>
        <bgColor indexed="64"/>
      </patternFill>
    </fill>
    <fill>
      <patternFill patternType="solid">
        <fgColor rgb="FF16365C"/>
        <bgColor rgb="FF000000"/>
      </patternFill>
    </fill>
    <fill>
      <patternFill patternType="solid">
        <fgColor theme="3" tint="-0.249977111117893"/>
        <bgColor indexed="64"/>
      </patternFill>
    </fill>
    <fill>
      <patternFill patternType="solid">
        <fgColor rgb="FF00006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2C6C"/>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rgb="FF00009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ck">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top/>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right/>
      <top style="thin">
        <color auto="1"/>
      </top>
      <bottom style="thin">
        <color auto="1"/>
      </bottom>
      <diagonal/>
    </border>
  </borders>
  <cellStyleXfs count="315">
    <xf numFmtId="0" fontId="0" fillId="0" borderId="0"/>
    <xf numFmtId="0" fontId="12" fillId="3" borderId="0" applyNumberFormat="0" applyBorder="0" applyAlignment="0" applyProtection="0"/>
    <xf numFmtId="0" fontId="13" fillId="0" borderId="0" applyNumberFormat="0" applyFill="0" applyBorder="0" applyAlignment="0" applyProtection="0">
      <alignment vertical="top"/>
      <protection locked="0"/>
    </xf>
    <xf numFmtId="0" fontId="7"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41">
    <xf numFmtId="0" fontId="0" fillId="0" borderId="0" xfId="0"/>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49" fontId="2" fillId="0" borderId="1" xfId="0" applyNumberFormat="1" applyFont="1" applyBorder="1" applyAlignment="1">
      <alignment vertical="top" wrapText="1"/>
    </xf>
    <xf numFmtId="0" fontId="0" fillId="0" borderId="1" xfId="0" applyBorder="1" applyAlignment="1">
      <alignment wrapText="1"/>
    </xf>
    <xf numFmtId="0" fontId="2" fillId="0" borderId="0" xfId="0" applyFont="1" applyBorder="1" applyAlignment="1">
      <alignment vertical="top" wrapText="1"/>
    </xf>
    <xf numFmtId="0" fontId="1" fillId="2" borderId="3"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1" fillId="0" borderId="0" xfId="0" applyFont="1" applyBorder="1" applyAlignment="1">
      <alignment horizontal="center" vertical="top" wrapText="1"/>
    </xf>
    <xf numFmtId="0" fontId="0" fillId="0" borderId="0" xfId="0" applyAlignment="1">
      <alignment wrapText="1"/>
    </xf>
    <xf numFmtId="0" fontId="0" fillId="0" borderId="0" xfId="0" applyFont="1" applyBorder="1" applyAlignment="1">
      <alignment vertical="top" wrapText="1"/>
    </xf>
    <xf numFmtId="0" fontId="2" fillId="0" borderId="0" xfId="0" applyFont="1" applyFill="1" applyBorder="1" applyAlignment="1">
      <alignment vertical="top" wrapText="1"/>
    </xf>
    <xf numFmtId="0" fontId="0" fillId="0" borderId="1" xfId="0" applyFont="1" applyBorder="1" applyAlignment="1">
      <alignment horizontal="left" vertical="top"/>
    </xf>
    <xf numFmtId="0" fontId="6" fillId="0" borderId="1" xfId="0" applyFont="1" applyBorder="1" applyAlignment="1">
      <alignment horizontal="left" vertical="top" wrapText="1"/>
    </xf>
    <xf numFmtId="0" fontId="6" fillId="0" borderId="0" xfId="0" applyFont="1" applyBorder="1" applyAlignment="1">
      <alignment vertical="top" wrapText="1"/>
    </xf>
    <xf numFmtId="0" fontId="6" fillId="0" borderId="8" xfId="0" applyFont="1" applyBorder="1" applyAlignment="1">
      <alignment wrapText="1"/>
    </xf>
    <xf numFmtId="0" fontId="2" fillId="0" borderId="0" xfId="0" applyFont="1" applyBorder="1" applyAlignment="1">
      <alignment wrapText="1"/>
    </xf>
    <xf numFmtId="0" fontId="6" fillId="0" borderId="0" xfId="0" applyFont="1" applyBorder="1" applyAlignment="1">
      <alignment wrapText="1"/>
    </xf>
    <xf numFmtId="0" fontId="1" fillId="2" borderId="6" xfId="0" applyFont="1" applyFill="1" applyBorder="1" applyAlignment="1">
      <alignment horizontal="left" vertical="top" wrapText="1"/>
    </xf>
    <xf numFmtId="49" fontId="1" fillId="2" borderId="3" xfId="0" applyNumberFormat="1"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9" xfId="0" applyFont="1" applyFill="1" applyBorder="1" applyAlignment="1">
      <alignment horizontal="left" vertical="top" wrapText="1"/>
    </xf>
    <xf numFmtId="0" fontId="15" fillId="6" borderId="0" xfId="0" applyFont="1" applyFill="1"/>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quotePrefix="1" applyNumberFormat="1" applyFont="1" applyBorder="1" applyAlignment="1">
      <alignment vertical="top"/>
    </xf>
    <xf numFmtId="0" fontId="0" fillId="0" borderId="1" xfId="0" quotePrefix="1" applyFont="1" applyBorder="1" applyAlignment="1">
      <alignment vertical="top"/>
    </xf>
    <xf numFmtId="0" fontId="0" fillId="0" borderId="0" xfId="0" applyFont="1"/>
    <xf numFmtId="0" fontId="13" fillId="0" borderId="1" xfId="2" applyFont="1" applyBorder="1" applyAlignment="1" applyProtection="1"/>
    <xf numFmtId="0" fontId="0" fillId="0" borderId="1" xfId="0" applyFont="1" applyBorder="1"/>
    <xf numFmtId="0" fontId="16" fillId="7" borderId="1" xfId="0" applyFont="1" applyFill="1" applyBorder="1"/>
    <xf numFmtId="0" fontId="13" fillId="0" borderId="1" xfId="2" applyBorder="1" applyAlignment="1" applyProtection="1"/>
    <xf numFmtId="0" fontId="0" fillId="0" borderId="1" xfId="0" applyBorder="1"/>
    <xf numFmtId="0" fontId="15" fillId="6" borderId="1" xfId="0" applyFont="1" applyFill="1" applyBorder="1"/>
    <xf numFmtId="0" fontId="9" fillId="0" borderId="0" xfId="0" applyFont="1" applyAlignment="1">
      <alignment vertical="center"/>
    </xf>
    <xf numFmtId="0" fontId="6" fillId="0" borderId="5" xfId="0" applyFont="1" applyFill="1" applyBorder="1" applyAlignment="1">
      <alignment horizontal="left" vertical="top" wrapText="1"/>
    </xf>
    <xf numFmtId="0" fontId="0" fillId="0" borderId="1" xfId="0" applyFont="1" applyFill="1" applyBorder="1" applyAlignment="1">
      <alignment vertical="top" wrapText="1"/>
    </xf>
    <xf numFmtId="0" fontId="2" fillId="0" borderId="1" xfId="0" applyFont="1" applyBorder="1" applyAlignment="1">
      <alignment vertical="center" wrapText="1"/>
    </xf>
    <xf numFmtId="14" fontId="6" fillId="0" borderId="0" xfId="0" applyNumberFormat="1" applyFont="1" applyBorder="1" applyAlignment="1">
      <alignment wrapText="1"/>
    </xf>
    <xf numFmtId="0" fontId="10" fillId="0" borderId="0" xfId="0" applyFont="1" applyAlignment="1">
      <alignment vertical="center"/>
    </xf>
    <xf numFmtId="0" fontId="15" fillId="8" borderId="10" xfId="0" applyFont="1" applyFill="1" applyBorder="1" applyAlignment="1">
      <alignment vertical="center" wrapText="1"/>
    </xf>
    <xf numFmtId="0" fontId="6" fillId="0" borderId="11" xfId="0" applyFont="1" applyBorder="1" applyAlignment="1">
      <alignment vertical="center" wrapText="1"/>
    </xf>
    <xf numFmtId="0" fontId="15" fillId="8" borderId="12" xfId="0" applyFont="1" applyFill="1" applyBorder="1" applyAlignment="1">
      <alignment vertical="center" wrapText="1"/>
    </xf>
    <xf numFmtId="0" fontId="2" fillId="0" borderId="13" xfId="0" applyFont="1" applyBorder="1" applyAlignment="1">
      <alignment vertical="center" wrapText="1"/>
    </xf>
    <xf numFmtId="0" fontId="17" fillId="0" borderId="13" xfId="0" applyFont="1" applyBorder="1" applyAlignment="1">
      <alignment vertical="center" wrapText="1"/>
    </xf>
    <xf numFmtId="0" fontId="14" fillId="0" borderId="13" xfId="0" applyFont="1" applyBorder="1" applyAlignment="1">
      <alignment vertical="center" wrapText="1"/>
    </xf>
    <xf numFmtId="0" fontId="2" fillId="0" borderId="0" xfId="0" applyFont="1" applyAlignment="1">
      <alignment vertical="center"/>
    </xf>
    <xf numFmtId="0" fontId="14" fillId="0" borderId="0" xfId="0" applyFont="1" applyAlignment="1">
      <alignment vertical="center"/>
    </xf>
    <xf numFmtId="0" fontId="6" fillId="0" borderId="11" xfId="0" applyFont="1" applyBorder="1" applyAlignment="1">
      <alignment horizontal="left" vertical="center" wrapText="1"/>
    </xf>
    <xf numFmtId="0" fontId="6" fillId="9" borderId="14" xfId="0" applyFont="1" applyFill="1" applyBorder="1" applyAlignment="1">
      <alignment wrapText="1"/>
    </xf>
    <xf numFmtId="14" fontId="6" fillId="9" borderId="1" xfId="0" applyNumberFormat="1" applyFont="1" applyFill="1" applyBorder="1" applyAlignment="1">
      <alignment wrapText="1"/>
    </xf>
    <xf numFmtId="0" fontId="13" fillId="0" borderId="1" xfId="2" applyFont="1" applyBorder="1" applyAlignment="1" applyProtection="1">
      <alignment horizontal="center"/>
    </xf>
    <xf numFmtId="0" fontId="16" fillId="7" borderId="5" xfId="0" applyFont="1" applyFill="1" applyBorder="1"/>
    <xf numFmtId="0" fontId="15" fillId="6" borderId="5" xfId="0" applyFont="1" applyFill="1" applyBorder="1"/>
    <xf numFmtId="0" fontId="16" fillId="7" borderId="15" xfId="0" applyFont="1" applyFill="1" applyBorder="1"/>
    <xf numFmtId="0" fontId="13" fillId="0" borderId="16" xfId="2" applyBorder="1" applyAlignment="1" applyProtection="1"/>
    <xf numFmtId="0" fontId="16" fillId="7" borderId="17" xfId="0" applyFont="1" applyFill="1" applyBorder="1"/>
    <xf numFmtId="0" fontId="0" fillId="0" borderId="0" xfId="0" applyBorder="1"/>
    <xf numFmtId="0" fontId="15" fillId="6" borderId="17" xfId="0" applyFont="1" applyFill="1" applyBorder="1"/>
    <xf numFmtId="0" fontId="0" fillId="0" borderId="1" xfId="0" applyFont="1" applyFill="1" applyBorder="1" applyAlignment="1">
      <alignment horizontal="left" vertical="top"/>
    </xf>
    <xf numFmtId="0" fontId="0" fillId="0" borderId="22" xfId="0" applyFont="1" applyBorder="1" applyAlignment="1">
      <alignment vertical="center" wrapText="1"/>
    </xf>
    <xf numFmtId="0" fontId="0" fillId="0" borderId="1"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1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ill="1"/>
    <xf numFmtId="0" fontId="0" fillId="10" borderId="1" xfId="0" applyFill="1" applyBorder="1" applyAlignment="1">
      <alignment vertical="center" wrapText="1"/>
    </xf>
    <xf numFmtId="0" fontId="0" fillId="10" borderId="1"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vertical="center" wrapText="1"/>
    </xf>
    <xf numFmtId="0" fontId="6" fillId="9" borderId="14" xfId="0" applyFont="1" applyFill="1" applyBorder="1" applyAlignment="1">
      <alignment vertical="center" wrapText="1"/>
    </xf>
    <xf numFmtId="14" fontId="6" fillId="9" borderId="1" xfId="0" applyNumberFormat="1" applyFont="1" applyFill="1" applyBorder="1" applyAlignment="1">
      <alignment vertical="center" wrapText="1"/>
    </xf>
    <xf numFmtId="0" fontId="6" fillId="9" borderId="8" xfId="0" applyFont="1" applyFill="1" applyBorder="1" applyAlignment="1">
      <alignment vertical="center" wrapText="1"/>
    </xf>
    <xf numFmtId="0" fontId="6" fillId="0" borderId="8" xfId="0" applyFont="1" applyBorder="1" applyAlignment="1">
      <alignment horizontal="left" vertical="center" wrapText="1"/>
    </xf>
    <xf numFmtId="0" fontId="0" fillId="0" borderId="5" xfId="0" applyFont="1" applyBorder="1" applyAlignment="1">
      <alignment horizontal="left" vertical="center" wrapText="1"/>
    </xf>
    <xf numFmtId="0" fontId="13" fillId="0" borderId="1" xfId="2" applyBorder="1" applyAlignment="1" applyProtection="1">
      <alignment vertical="center"/>
    </xf>
    <xf numFmtId="0" fontId="16" fillId="7" borderId="1" xfId="0" applyFont="1" applyFill="1" applyBorder="1" applyAlignment="1">
      <alignment vertical="center"/>
    </xf>
    <xf numFmtId="0" fontId="15" fillId="6" borderId="0" xfId="0" applyFont="1" applyFill="1" applyBorder="1"/>
    <xf numFmtId="0" fontId="2" fillId="0" borderId="1" xfId="0" applyFont="1" applyBorder="1" applyAlignment="1">
      <alignment horizontal="left" vertical="center" wrapText="1"/>
    </xf>
    <xf numFmtId="0" fontId="0" fillId="4" borderId="1" xfId="0" applyFont="1" applyFill="1" applyBorder="1" applyAlignment="1">
      <alignment horizontal="left" vertical="center" wrapText="1"/>
    </xf>
    <xf numFmtId="0" fontId="14" fillId="0" borderId="0" xfId="0" applyFont="1" applyAlignment="1">
      <alignment horizontal="left" vertical="center" indent="1"/>
    </xf>
    <xf numFmtId="0" fontId="14" fillId="0" borderId="1" xfId="0" applyFont="1" applyBorder="1" applyAlignment="1">
      <alignment horizontal="left" vertical="center" wrapText="1"/>
    </xf>
    <xf numFmtId="14" fontId="0" fillId="0" borderId="1" xfId="0" applyNumberFormat="1" applyFont="1" applyBorder="1" applyAlignment="1">
      <alignment horizontal="left" vertical="center" wrapText="1"/>
    </xf>
    <xf numFmtId="0" fontId="8" fillId="11" borderId="5" xfId="0" applyFont="1" applyFill="1" applyBorder="1" applyAlignment="1">
      <alignment horizontal="left" vertical="center" wrapText="1"/>
    </xf>
    <xf numFmtId="0" fontId="8" fillId="11" borderId="1" xfId="0" applyFont="1" applyFill="1" applyBorder="1" applyAlignment="1">
      <alignment horizontal="left" vertical="center" wrapText="1"/>
    </xf>
    <xf numFmtId="49" fontId="8" fillId="11" borderId="1" xfId="0" applyNumberFormat="1" applyFont="1" applyFill="1" applyBorder="1" applyAlignment="1">
      <alignment horizontal="left" vertical="center" wrapText="1"/>
    </xf>
    <xf numFmtId="14" fontId="8" fillId="11" borderId="1" xfId="0" applyNumberFormat="1" applyFont="1" applyFill="1" applyBorder="1" applyAlignment="1">
      <alignment horizontal="left" vertical="center" wrapText="1"/>
    </xf>
    <xf numFmtId="0" fontId="13" fillId="0" borderId="1" xfId="2" applyBorder="1" applyAlignment="1" applyProtection="1">
      <alignment vertical="center" wrapText="1"/>
    </xf>
    <xf numFmtId="49" fontId="0" fillId="0" borderId="1" xfId="0" applyNumberFormat="1" applyFont="1" applyBorder="1" applyAlignment="1">
      <alignment horizontal="left" vertical="center" wrapText="1"/>
    </xf>
    <xf numFmtId="0" fontId="19"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0" fillId="0" borderId="5" xfId="0" applyFont="1" applyFill="1" applyBorder="1" applyAlignment="1">
      <alignment horizontal="left" vertical="center" wrapText="1"/>
    </xf>
    <xf numFmtId="0" fontId="19" fillId="0" borderId="1" xfId="0" applyFont="1" applyBorder="1" applyAlignment="1">
      <alignment horizontal="left" vertical="center" wrapText="1"/>
    </xf>
    <xf numFmtId="0" fontId="0" fillId="0" borderId="1" xfId="4" applyFont="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0" fontId="0" fillId="0" borderId="1" xfId="0" applyBorder="1" applyAlignment="1">
      <alignment vertical="center" wrapText="1"/>
    </xf>
    <xf numFmtId="0" fontId="0" fillId="0" borderId="1" xfId="0" applyNumberFormat="1" applyFont="1" applyBorder="1" applyAlignment="1">
      <alignment horizontal="left" vertical="center" wrapText="1"/>
    </xf>
    <xf numFmtId="0" fontId="0" fillId="0" borderId="1" xfId="1" applyFont="1" applyFill="1" applyBorder="1" applyAlignment="1">
      <alignment horizontal="left" vertical="center" wrapText="1"/>
    </xf>
    <xf numFmtId="0" fontId="19"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19" fillId="0" borderId="2" xfId="0" applyFont="1" applyBorder="1" applyAlignment="1">
      <alignment horizontal="left" vertical="center" wrapText="1"/>
    </xf>
    <xf numFmtId="0" fontId="0" fillId="0" borderId="2" xfId="0" applyFont="1" applyBorder="1" applyAlignment="1">
      <alignment horizontal="left" vertical="center" wrapText="1"/>
    </xf>
    <xf numFmtId="15" fontId="0" fillId="0" borderId="2" xfId="0" applyNumberFormat="1" applyFont="1" applyBorder="1" applyAlignment="1">
      <alignment horizontal="left" vertical="center" wrapText="1"/>
    </xf>
    <xf numFmtId="15" fontId="0"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0" fillId="0" borderId="18" xfId="0" applyFont="1" applyBorder="1" applyAlignment="1">
      <alignment horizontal="left" vertical="center" wrapText="1"/>
    </xf>
    <xf numFmtId="0" fontId="8" fillId="11" borderId="1" xfId="0" applyFont="1" applyFill="1" applyBorder="1" applyAlignment="1">
      <alignment horizontal="left" vertical="center"/>
    </xf>
    <xf numFmtId="0" fontId="8" fillId="11" borderId="2" xfId="0" applyFont="1" applyFill="1" applyBorder="1" applyAlignment="1">
      <alignment horizontal="left" vertical="center" wrapText="1"/>
    </xf>
    <xf numFmtId="0" fontId="0" fillId="0" borderId="1" xfId="0" applyFont="1" applyFill="1" applyBorder="1" applyAlignment="1">
      <alignment vertical="center" wrapText="1"/>
    </xf>
    <xf numFmtId="0" fontId="2" fillId="0" borderId="1" xfId="0" applyFont="1" applyFill="1" applyBorder="1" applyAlignment="1">
      <alignment vertical="center" wrapText="1"/>
    </xf>
    <xf numFmtId="0" fontId="14" fillId="0" borderId="1" xfId="0" applyFont="1" applyFill="1" applyBorder="1" applyAlignment="1">
      <alignment horizontal="left" vertical="center" wrapText="1"/>
    </xf>
    <xf numFmtId="14" fontId="0" fillId="0" borderId="2" xfId="0" applyNumberFormat="1" applyFont="1" applyBorder="1" applyAlignment="1">
      <alignment horizontal="left" vertical="center" wrapText="1"/>
    </xf>
    <xf numFmtId="0" fontId="3" fillId="0" borderId="1" xfId="0" applyFont="1" applyBorder="1" applyAlignment="1">
      <alignment horizontal="left" vertical="center" wrapText="1"/>
    </xf>
    <xf numFmtId="0" fontId="20" fillId="11" borderId="1" xfId="0" applyFont="1" applyFill="1" applyBorder="1" applyAlignment="1">
      <alignment horizontal="left" vertical="center" wrapText="1"/>
    </xf>
    <xf numFmtId="0" fontId="13" fillId="0" borderId="1" xfId="2" applyFill="1" applyBorder="1" applyAlignment="1" applyProtection="1">
      <alignment vertical="center" wrapText="1"/>
    </xf>
    <xf numFmtId="0" fontId="0" fillId="0" borderId="0" xfId="0" applyFont="1" applyFill="1" applyBorder="1" applyAlignment="1">
      <alignment horizontal="left" vertical="center" wrapText="1"/>
    </xf>
    <xf numFmtId="0" fontId="0" fillId="0" borderId="5" xfId="0" applyFont="1" applyBorder="1" applyAlignment="1">
      <alignment vertical="center" wrapText="1"/>
    </xf>
    <xf numFmtId="14" fontId="0" fillId="0" borderId="2" xfId="0" applyNumberFormat="1" applyFont="1" applyBorder="1" applyAlignment="1">
      <alignment vertical="center" wrapText="1"/>
    </xf>
    <xf numFmtId="0" fontId="0" fillId="0" borderId="2" xfId="0" applyFont="1" applyBorder="1" applyAlignment="1">
      <alignment vertical="center" wrapText="1"/>
    </xf>
    <xf numFmtId="14" fontId="8" fillId="11" borderId="2" xfId="0" applyNumberFormat="1" applyFont="1" applyFill="1" applyBorder="1" applyAlignment="1">
      <alignment horizontal="left" vertical="center" wrapText="1"/>
    </xf>
    <xf numFmtId="49" fontId="0" fillId="0" borderId="1" xfId="0" applyNumberFormat="1" applyFont="1" applyBorder="1" applyAlignment="1">
      <alignment vertical="center" wrapText="1"/>
    </xf>
    <xf numFmtId="49" fontId="0" fillId="0" borderId="1" xfId="0" applyNumberForma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0" fillId="0" borderId="1" xfId="0" applyFill="1" applyBorder="1" applyAlignment="1">
      <alignment vertical="center" wrapText="1"/>
    </xf>
    <xf numFmtId="14" fontId="0" fillId="0" borderId="2" xfId="0" applyNumberFormat="1" applyFont="1" applyFill="1" applyBorder="1" applyAlignment="1">
      <alignment horizontal="left" vertical="center" wrapText="1"/>
    </xf>
    <xf numFmtId="14" fontId="0" fillId="0" borderId="1" xfId="0" applyNumberFormat="1" applyFont="1" applyBorder="1" applyAlignment="1">
      <alignment vertical="center" wrapText="1"/>
    </xf>
    <xf numFmtId="16" fontId="0" fillId="0" borderId="1" xfId="0" applyNumberFormat="1" applyFont="1" applyBorder="1" applyAlignment="1">
      <alignment horizontal="left" vertical="center" wrapText="1"/>
    </xf>
    <xf numFmtId="0" fontId="19" fillId="0" borderId="2" xfId="0" applyFont="1" applyFill="1" applyBorder="1" applyAlignment="1">
      <alignment horizontal="left" vertical="center" wrapText="1"/>
    </xf>
    <xf numFmtId="164" fontId="0" fillId="0" borderId="2" xfId="0" applyNumberFormat="1" applyFont="1" applyBorder="1" applyAlignment="1">
      <alignment horizontal="left" vertical="center" wrapText="1"/>
    </xf>
    <xf numFmtId="0" fontId="8" fillId="11" borderId="0" xfId="0" applyFont="1" applyFill="1" applyBorder="1" applyAlignment="1">
      <alignment horizontal="left" vertical="center" wrapText="1"/>
    </xf>
    <xf numFmtId="0" fontId="2" fillId="0" borderId="5" xfId="0" applyFont="1" applyBorder="1" applyAlignment="1">
      <alignment vertical="center" wrapText="1"/>
    </xf>
    <xf numFmtId="49" fontId="2" fillId="0" borderId="1" xfId="0" applyNumberFormat="1" applyFont="1" applyBorder="1" applyAlignment="1">
      <alignment vertical="center" wrapText="1"/>
    </xf>
    <xf numFmtId="0" fontId="2" fillId="0" borderId="2" xfId="0" applyFont="1" applyBorder="1" applyAlignment="1">
      <alignment vertical="center" wrapText="1"/>
    </xf>
    <xf numFmtId="0" fontId="6" fillId="0" borderId="0" xfId="0" applyFont="1" applyBorder="1" applyAlignment="1">
      <alignment vertical="center" wrapText="1"/>
    </xf>
    <xf numFmtId="0" fontId="15" fillId="6" borderId="1" xfId="0" applyFont="1" applyFill="1" applyBorder="1" applyAlignment="1">
      <alignment vertical="center"/>
    </xf>
    <xf numFmtId="0" fontId="15" fillId="6" borderId="0" xfId="0" applyFont="1" applyFill="1" applyAlignment="1">
      <alignment vertical="center"/>
    </xf>
    <xf numFmtId="0" fontId="15" fillId="6" borderId="0" xfId="0" applyFont="1" applyFill="1" applyAlignment="1">
      <alignment horizontal="right" vertical="center"/>
    </xf>
    <xf numFmtId="0" fontId="15" fillId="6" borderId="0" xfId="0" applyFont="1" applyFill="1" applyBorder="1" applyAlignment="1">
      <alignment horizontal="right" vertical="center"/>
    </xf>
    <xf numFmtId="0" fontId="3" fillId="0" borderId="1" xfId="0" applyFont="1" applyFill="1" applyBorder="1" applyAlignment="1">
      <alignment horizontal="right" vertical="center" wrapText="1"/>
    </xf>
    <xf numFmtId="0" fontId="0" fillId="10" borderId="1" xfId="0" applyFont="1" applyFill="1" applyBorder="1" applyAlignment="1">
      <alignment horizontal="left" vertical="center" wrapText="1"/>
    </xf>
    <xf numFmtId="0" fontId="13" fillId="10" borderId="1" xfId="2" applyFill="1" applyBorder="1" applyAlignment="1" applyProtection="1">
      <alignment vertical="center" wrapText="1"/>
    </xf>
    <xf numFmtId="0" fontId="0" fillId="10" borderId="2" xfId="0" applyFont="1" applyFill="1" applyBorder="1" applyAlignment="1">
      <alignment horizontal="left" vertical="center" wrapText="1"/>
    </xf>
    <xf numFmtId="0" fontId="15" fillId="12" borderId="27" xfId="0" applyFont="1" applyFill="1" applyBorder="1" applyAlignment="1">
      <alignment vertical="center" wrapText="1"/>
    </xf>
    <xf numFmtId="0" fontId="15" fillId="12" borderId="28" xfId="0" applyFont="1" applyFill="1" applyBorder="1" applyAlignment="1">
      <alignment vertical="center" wrapText="1"/>
    </xf>
    <xf numFmtId="0" fontId="15" fillId="12" borderId="29" xfId="0" applyFont="1" applyFill="1" applyBorder="1" applyAlignment="1">
      <alignment vertical="center" wrapText="1"/>
    </xf>
    <xf numFmtId="0" fontId="15" fillId="12" borderId="0" xfId="0" applyFont="1" applyFill="1" applyBorder="1" applyAlignment="1">
      <alignment vertical="center" wrapText="1"/>
    </xf>
    <xf numFmtId="0" fontId="24" fillId="2" borderId="9"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7" xfId="0" applyFont="1" applyFill="1" applyBorder="1" applyAlignment="1">
      <alignment horizontal="left" vertical="top" wrapText="1"/>
    </xf>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14" xfId="0" applyFont="1" applyFill="1" applyBorder="1" applyAlignment="1">
      <alignment vertical="center" wrapText="1"/>
    </xf>
    <xf numFmtId="14" fontId="6" fillId="0" borderId="1" xfId="0" applyNumberFormat="1" applyFont="1" applyFill="1" applyBorder="1" applyAlignment="1">
      <alignment vertical="center" wrapText="1"/>
    </xf>
    <xf numFmtId="0" fontId="0" fillId="0" borderId="0" xfId="0" applyFont="1" applyFill="1" applyBorder="1" applyAlignment="1">
      <alignment vertical="top" wrapText="1"/>
    </xf>
    <xf numFmtId="14" fontId="6" fillId="0" borderId="1" xfId="0" applyNumberFormat="1" applyFont="1" applyFill="1" applyBorder="1" applyAlignment="1">
      <alignment horizontal="right" vertical="center" wrapText="1"/>
    </xf>
    <xf numFmtId="49" fontId="0" fillId="0" borderId="1" xfId="0" applyNumberFormat="1" applyFont="1" applyFill="1" applyBorder="1" applyAlignment="1">
      <alignment vertical="center" wrapText="1"/>
    </xf>
    <xf numFmtId="14" fontId="0" fillId="0" borderId="2" xfId="0" applyNumberFormat="1" applyFont="1" applyFill="1" applyBorder="1" applyAlignment="1">
      <alignment vertical="center" wrapText="1"/>
    </xf>
    <xf numFmtId="0" fontId="0" fillId="0" borderId="2" xfId="0" applyFont="1" applyFill="1" applyBorder="1" applyAlignment="1">
      <alignment vertical="center" wrapText="1"/>
    </xf>
    <xf numFmtId="49" fontId="0" fillId="0" borderId="1" xfId="0" applyNumberFormat="1" applyFill="1" applyBorder="1" applyAlignment="1">
      <alignment vertical="center" wrapText="1"/>
    </xf>
    <xf numFmtId="0" fontId="15" fillId="6" borderId="3" xfId="0" applyFont="1" applyFill="1" applyBorder="1"/>
    <xf numFmtId="0" fontId="6" fillId="10" borderId="5"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0" borderId="8" xfId="0" applyFont="1" applyFill="1" applyBorder="1" applyAlignment="1">
      <alignment vertical="center" wrapText="1"/>
    </xf>
    <xf numFmtId="0" fontId="0" fillId="10" borderId="2" xfId="0" applyFont="1" applyFill="1" applyBorder="1" applyAlignment="1">
      <alignment vertical="center" wrapText="1"/>
    </xf>
    <xf numFmtId="0" fontId="0" fillId="10" borderId="5" xfId="0" applyFont="1" applyFill="1" applyBorder="1" applyAlignment="1">
      <alignment horizontal="left" vertical="center" wrapText="1"/>
    </xf>
    <xf numFmtId="49" fontId="0" fillId="0" borderId="5" xfId="0" applyNumberFormat="1" applyFont="1" applyBorder="1" applyAlignment="1">
      <alignment horizontal="left" vertical="center" wrapText="1"/>
    </xf>
    <xf numFmtId="165" fontId="8" fillId="11" borderId="1" xfId="0" applyNumberFormat="1"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1" applyFont="1" applyFill="1" applyBorder="1" applyAlignment="1">
      <alignment horizontal="left" vertical="center" wrapText="1"/>
    </xf>
    <xf numFmtId="0" fontId="0" fillId="0" borderId="18" xfId="0" applyFont="1" applyFill="1" applyBorder="1" applyAlignment="1">
      <alignment vertical="center" wrapText="1"/>
    </xf>
    <xf numFmtId="14" fontId="0" fillId="0" borderId="1" xfId="0" applyNumberFormat="1" applyFont="1" applyFill="1" applyBorder="1" applyAlignment="1">
      <alignment vertical="center" wrapText="1"/>
    </xf>
    <xf numFmtId="14" fontId="2" fillId="0" borderId="1" xfId="0" applyNumberFormat="1" applyFont="1" applyBorder="1" applyAlignment="1">
      <alignment vertical="center" wrapText="1"/>
    </xf>
    <xf numFmtId="14" fontId="20" fillId="11" borderId="2" xfId="0"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0" fontId="18" fillId="11" borderId="2" xfId="0" applyFont="1" applyFill="1" applyBorder="1" applyAlignment="1">
      <alignment horizontal="left" vertical="center" wrapText="1"/>
    </xf>
    <xf numFmtId="0" fontId="6" fillId="10" borderId="8" xfId="0" applyFont="1" applyFill="1" applyBorder="1" applyAlignment="1">
      <alignment horizontal="left" vertical="center" wrapText="1"/>
    </xf>
    <xf numFmtId="15" fontId="0" fillId="10" borderId="2" xfId="0" applyNumberFormat="1" applyFont="1" applyFill="1" applyBorder="1" applyAlignment="1">
      <alignment horizontal="left" vertical="center" wrapText="1"/>
    </xf>
    <xf numFmtId="0" fontId="3" fillId="10" borderId="1" xfId="0" applyFont="1" applyFill="1" applyBorder="1" applyAlignment="1">
      <alignment horizontal="left" vertical="center" wrapText="1"/>
    </xf>
    <xf numFmtId="15" fontId="0" fillId="10" borderId="1" xfId="0" applyNumberFormat="1" applyFont="1" applyFill="1" applyBorder="1" applyAlignment="1">
      <alignment horizontal="left" vertical="center" wrapText="1"/>
    </xf>
    <xf numFmtId="0" fontId="26" fillId="10" borderId="1" xfId="1" applyFont="1" applyFill="1" applyBorder="1" applyAlignment="1">
      <alignment horizontal="left" vertical="center" wrapText="1"/>
    </xf>
    <xf numFmtId="0" fontId="0" fillId="0" borderId="1" xfId="0" applyFont="1"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xf numFmtId="0" fontId="0" fillId="0" borderId="1" xfId="0" applyFill="1" applyBorder="1"/>
    <xf numFmtId="0" fontId="0" fillId="0" borderId="1" xfId="0" applyFill="1" applyBorder="1" applyAlignment="1">
      <alignment vertical="center"/>
    </xf>
    <xf numFmtId="0" fontId="15" fillId="0" borderId="1" xfId="0" applyFont="1" applyFill="1" applyBorder="1"/>
    <xf numFmtId="0" fontId="15" fillId="0" borderId="0" xfId="0" applyFont="1" applyFill="1"/>
    <xf numFmtId="0" fontId="15" fillId="0" borderId="0" xfId="0" applyFont="1" applyFill="1" applyBorder="1"/>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right" vertical="center" wrapText="1"/>
    </xf>
    <xf numFmtId="16" fontId="0" fillId="0" borderId="1" xfId="0" applyNumberFormat="1" applyFont="1" applyFill="1" applyBorder="1" applyAlignment="1">
      <alignment horizontal="right" vertical="center" wrapText="1"/>
    </xf>
    <xf numFmtId="0" fontId="14" fillId="0" borderId="1" xfId="0" applyFont="1" applyFill="1" applyBorder="1" applyAlignment="1">
      <alignment horizontal="right" vertical="center" wrapText="1"/>
    </xf>
    <xf numFmtId="0" fontId="0" fillId="0" borderId="3" xfId="0" applyFont="1" applyFill="1" applyBorder="1" applyAlignment="1">
      <alignment vertical="center" wrapText="1"/>
    </xf>
    <xf numFmtId="16" fontId="0" fillId="0" borderId="3" xfId="0" applyNumberFormat="1" applyFont="1" applyFill="1" applyBorder="1" applyAlignment="1">
      <alignment vertical="center" wrapText="1"/>
    </xf>
    <xf numFmtId="0" fontId="0" fillId="0" borderId="0" xfId="0" applyFont="1" applyFill="1" applyAlignment="1">
      <alignment wrapText="1"/>
    </xf>
    <xf numFmtId="0" fontId="14" fillId="0" borderId="1" xfId="0" applyFont="1" applyFill="1" applyBorder="1" applyAlignment="1">
      <alignment vertical="center" wrapText="1"/>
    </xf>
    <xf numFmtId="0" fontId="8" fillId="0" borderId="1" xfId="0" applyFont="1" applyFill="1" applyBorder="1" applyAlignment="1">
      <alignment vertical="center" wrapText="1"/>
    </xf>
    <xf numFmtId="0" fontId="14" fillId="0" borderId="3" xfId="0" applyFont="1" applyFill="1" applyBorder="1" applyAlignment="1">
      <alignment vertical="center" wrapText="1"/>
    </xf>
    <xf numFmtId="0" fontId="0" fillId="0" borderId="19" xfId="0" applyFont="1" applyFill="1" applyBorder="1" applyAlignment="1">
      <alignment vertical="center" wrapText="1"/>
    </xf>
    <xf numFmtId="0" fontId="14"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3" xfId="0" applyFont="1" applyFill="1" applyBorder="1" applyAlignment="1">
      <alignment horizontal="right" vertical="center" wrapText="1"/>
    </xf>
    <xf numFmtId="16" fontId="0" fillId="0" borderId="3" xfId="0" applyNumberFormat="1" applyFont="1" applyFill="1" applyBorder="1" applyAlignment="1">
      <alignment horizontal="right" vertical="center" wrapText="1"/>
    </xf>
    <xf numFmtId="0" fontId="14" fillId="0" borderId="3" xfId="0" applyFont="1" applyFill="1" applyBorder="1" applyAlignment="1">
      <alignment horizontal="right"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24" fillId="10" borderId="4" xfId="0" applyFont="1" applyFill="1" applyBorder="1" applyAlignment="1">
      <alignment horizontal="left" vertical="top" wrapText="1"/>
    </xf>
    <xf numFmtId="0" fontId="24" fillId="10" borderId="1" xfId="0" applyFont="1" applyFill="1" applyBorder="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Fill="1" applyAlignment="1">
      <alignment wrapText="1"/>
    </xf>
    <xf numFmtId="49" fontId="0" fillId="0" borderId="1" xfId="1" applyNumberFormat="1" applyFont="1" applyFill="1" applyBorder="1" applyAlignment="1">
      <alignment horizontal="left" vertical="center" wrapText="1"/>
    </xf>
    <xf numFmtId="16" fontId="0" fillId="0" borderId="1"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4"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14" fillId="0" borderId="5" xfId="0" applyFont="1" applyFill="1" applyBorder="1" applyAlignment="1">
      <alignment horizontal="left" vertical="center" wrapText="1"/>
    </xf>
    <xf numFmtId="0" fontId="0" fillId="0" borderId="2" xfId="0" applyFill="1" applyBorder="1" applyAlignment="1">
      <alignment vertical="center" wrapText="1"/>
    </xf>
    <xf numFmtId="15" fontId="0" fillId="0" borderId="2"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3" fillId="0" borderId="1" xfId="2" quotePrefix="1" applyFill="1" applyBorder="1" applyAlignment="1" applyProtection="1">
      <alignment vertical="center" wrapText="1"/>
    </xf>
    <xf numFmtId="0" fontId="19" fillId="0" borderId="1" xfId="0" applyNumberFormat="1" applyFont="1" applyFill="1" applyBorder="1" applyAlignment="1">
      <alignment horizontal="left" vertical="center" wrapText="1"/>
    </xf>
    <xf numFmtId="15" fontId="0" fillId="0" borderId="1" xfId="0" applyNumberFormat="1" applyFont="1" applyFill="1" applyBorder="1" applyAlignment="1">
      <alignment horizontal="left" vertical="center" wrapText="1"/>
    </xf>
    <xf numFmtId="0" fontId="12" fillId="0" borderId="0" xfId="1" applyFill="1" applyBorder="1" applyAlignment="1">
      <alignment vertical="top" wrapText="1"/>
    </xf>
    <xf numFmtId="0" fontId="0" fillId="0" borderId="1" xfId="3" applyFont="1" applyFill="1" applyBorder="1" applyAlignment="1">
      <alignment horizontal="left" vertical="center" wrapText="1"/>
    </xf>
    <xf numFmtId="14" fontId="14" fillId="0" borderId="1" xfId="0" applyNumberFormat="1" applyFont="1" applyFill="1" applyBorder="1" applyAlignment="1">
      <alignment horizontal="left" vertical="center" wrapText="1"/>
    </xf>
    <xf numFmtId="15" fontId="3" fillId="0" borderId="1" xfId="0" applyNumberFormat="1" applyFont="1" applyFill="1" applyBorder="1" applyAlignment="1">
      <alignment horizontal="left" vertical="center" wrapText="1"/>
    </xf>
    <xf numFmtId="15" fontId="3" fillId="0" borderId="2" xfId="0" applyNumberFormat="1" applyFont="1" applyFill="1" applyBorder="1" applyAlignment="1">
      <alignment horizontal="left" vertical="center" wrapText="1"/>
    </xf>
    <xf numFmtId="49" fontId="0" fillId="0" borderId="5"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9" fontId="14" fillId="0" borderId="1" xfId="0" applyNumberFormat="1" applyFont="1" applyFill="1" applyBorder="1" applyAlignment="1">
      <alignment horizontal="left" vertical="center" wrapText="1"/>
    </xf>
    <xf numFmtId="0" fontId="13" fillId="0" borderId="1" xfId="2" applyFont="1" applyFill="1" applyBorder="1" applyAlignment="1" applyProtection="1">
      <alignment horizontal="left" vertical="center" wrapText="1"/>
    </xf>
    <xf numFmtId="0" fontId="23" fillId="0" borderId="1" xfId="0" applyFont="1" applyFill="1" applyBorder="1" applyAlignment="1">
      <alignment vertical="center"/>
    </xf>
    <xf numFmtId="0" fontId="0" fillId="10" borderId="2" xfId="0" applyFill="1" applyBorder="1" applyAlignment="1">
      <alignment horizontal="left" vertical="center" wrapText="1"/>
    </xf>
    <xf numFmtId="0" fontId="27" fillId="0" borderId="5" xfId="0" applyFont="1" applyBorder="1" applyAlignment="1">
      <alignment horizontal="left" vertical="center" wrapText="1"/>
    </xf>
    <xf numFmtId="0" fontId="27" fillId="0" borderId="5" xfId="0" applyFont="1" applyFill="1" applyBorder="1" applyAlignment="1">
      <alignment horizontal="left" vertical="center" wrapText="1"/>
    </xf>
    <xf numFmtId="0" fontId="27" fillId="0" borderId="5" xfId="0" applyFont="1" applyBorder="1" applyAlignment="1">
      <alignment vertical="center" wrapText="1"/>
    </xf>
    <xf numFmtId="0" fontId="28" fillId="0" borderId="5" xfId="0" applyFont="1" applyBorder="1" applyAlignment="1">
      <alignment horizontal="left" vertical="center" wrapText="1"/>
    </xf>
    <xf numFmtId="0" fontId="27" fillId="0" borderId="5" xfId="0" applyFont="1" applyFill="1" applyBorder="1" applyAlignment="1">
      <alignment vertical="center" wrapText="1"/>
    </xf>
    <xf numFmtId="0" fontId="29" fillId="0" borderId="5" xfId="0" applyFont="1" applyFill="1" applyBorder="1" applyAlignment="1">
      <alignment horizontal="left" vertical="center" wrapText="1"/>
    </xf>
    <xf numFmtId="0" fontId="31" fillId="0" borderId="5" xfId="0" applyFont="1" applyFill="1" applyBorder="1" applyAlignment="1">
      <alignment horizontal="left" vertical="center"/>
    </xf>
    <xf numFmtId="0" fontId="32" fillId="11" borderId="5" xfId="0" applyFont="1" applyFill="1" applyBorder="1" applyAlignment="1">
      <alignment horizontal="left" vertical="center" wrapText="1"/>
    </xf>
    <xf numFmtId="0" fontId="33" fillId="11" borderId="5" xfId="0" applyFont="1" applyFill="1" applyBorder="1" applyAlignment="1">
      <alignment horizontal="left" vertical="center" wrapText="1"/>
    </xf>
    <xf numFmtId="0" fontId="27" fillId="0" borderId="5" xfId="1"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5" xfId="0" applyFont="1" applyBorder="1" applyAlignment="1">
      <alignment horizontal="left" vertical="center" wrapText="1"/>
    </xf>
    <xf numFmtId="0" fontId="27" fillId="0" borderId="5" xfId="0" applyFont="1" applyFill="1" applyBorder="1" applyAlignment="1" applyProtection="1">
      <alignment horizontal="left" vertical="center" wrapText="1"/>
      <protection locked="0"/>
    </xf>
    <xf numFmtId="0" fontId="27" fillId="0" borderId="6" xfId="0" applyFont="1" applyFill="1" applyBorder="1" applyAlignment="1">
      <alignment horizontal="left" vertical="center" wrapText="1"/>
    </xf>
    <xf numFmtId="0" fontId="29" fillId="0" borderId="5" xfId="0" applyFont="1" applyBorder="1" applyAlignment="1">
      <alignment horizontal="left" vertical="center"/>
    </xf>
    <xf numFmtId="0" fontId="29" fillId="0" borderId="5" xfId="0" applyFont="1" applyFill="1" applyBorder="1" applyAlignment="1">
      <alignment horizontal="left" vertical="center"/>
    </xf>
    <xf numFmtId="0" fontId="30" fillId="0" borderId="5"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14" fontId="0" fillId="10" borderId="1" xfId="0" applyNumberFormat="1" applyFont="1" applyFill="1" applyBorder="1" applyAlignment="1">
      <alignment horizontal="left" vertical="center" wrapText="1"/>
    </xf>
    <xf numFmtId="0" fontId="32" fillId="11" borderId="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0" fillId="11" borderId="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8" fillId="11" borderId="3" xfId="0" applyFont="1" applyFill="1" applyBorder="1" applyAlignment="1">
      <alignment horizontal="left" vertical="center" wrapText="1"/>
    </xf>
    <xf numFmtId="49" fontId="0" fillId="0" borderId="18" xfId="0" applyNumberFormat="1" applyFont="1" applyFill="1" applyBorder="1" applyAlignment="1">
      <alignment horizontal="left" vertical="center" wrapText="1"/>
    </xf>
    <xf numFmtId="49" fontId="0" fillId="0" borderId="18" xfId="0" applyNumberFormat="1" applyFont="1" applyFill="1" applyBorder="1" applyAlignment="1">
      <alignment vertical="center" wrapText="1"/>
    </xf>
    <xf numFmtId="0" fontId="14" fillId="0" borderId="5" xfId="0" applyFont="1" applyBorder="1" applyAlignment="1">
      <alignment horizontal="left" vertical="center" wrapText="1"/>
    </xf>
    <xf numFmtId="0" fontId="2" fillId="0" borderId="0" xfId="0" applyFont="1" applyFill="1" applyBorder="1" applyAlignment="1">
      <alignment vertical="center" wrapText="1"/>
    </xf>
    <xf numFmtId="0" fontId="0" fillId="0" borderId="1" xfId="0" applyFont="1" applyFill="1" applyBorder="1" applyAlignment="1">
      <alignment vertical="center" wrapText="1"/>
    </xf>
    <xf numFmtId="0" fontId="0" fillId="14" borderId="1" xfId="0" applyFont="1" applyFill="1" applyBorder="1" applyAlignment="1">
      <alignment horizontal="left" vertical="center" wrapText="1"/>
    </xf>
    <xf numFmtId="0" fontId="0" fillId="14" borderId="0" xfId="0" applyFont="1" applyFill="1" applyBorder="1" applyAlignment="1">
      <alignment vertical="top"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6" fillId="0" borderId="1" xfId="0" applyFont="1" applyBorder="1" applyAlignment="1">
      <alignment vertical="center" wrapText="1"/>
    </xf>
    <xf numFmtId="0" fontId="13" fillId="0" borderId="1" xfId="2" applyFont="1" applyFill="1" applyBorder="1" applyAlignment="1" applyProtection="1">
      <alignment vertical="center" wrapText="1"/>
    </xf>
    <xf numFmtId="0" fontId="2" fillId="0" borderId="1" xfId="0" applyFont="1" applyFill="1" applyBorder="1" applyAlignment="1">
      <alignment vertical="top" wrapText="1"/>
    </xf>
    <xf numFmtId="0" fontId="0" fillId="0" borderId="5" xfId="0" applyFont="1" applyFill="1" applyBorder="1" applyAlignment="1" applyProtection="1">
      <alignment horizontal="left" vertical="center" wrapText="1"/>
      <protection locked="0"/>
    </xf>
    <xf numFmtId="0" fontId="0" fillId="0" borderId="5"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0" fontId="0" fillId="0" borderId="5" xfId="1" applyFont="1" applyFill="1" applyBorder="1" applyAlignment="1">
      <alignment horizontal="left" vertical="center" wrapText="1"/>
    </xf>
    <xf numFmtId="0" fontId="13" fillId="0" borderId="2" xfId="2" applyFont="1" applyFill="1" applyBorder="1" applyAlignment="1" applyProtection="1">
      <alignment vertical="center" wrapText="1"/>
    </xf>
    <xf numFmtId="0" fontId="2" fillId="0" borderId="0" xfId="0" applyFont="1" applyBorder="1" applyAlignment="1">
      <alignment vertical="center" wrapText="1"/>
    </xf>
    <xf numFmtId="0" fontId="6" fillId="0" borderId="8" xfId="0" quotePrefix="1" applyFont="1" applyFill="1" applyBorder="1" applyAlignment="1">
      <alignment vertical="center" wrapText="1"/>
    </xf>
    <xf numFmtId="0" fontId="27" fillId="15" borderId="5" xfId="0" applyFont="1" applyFill="1" applyBorder="1" applyAlignment="1">
      <alignment horizontal="left" vertical="center" wrapText="1"/>
    </xf>
    <xf numFmtId="0" fontId="0" fillId="15" borderId="1" xfId="0" applyFont="1" applyFill="1" applyBorder="1" applyAlignment="1">
      <alignment horizontal="left" vertical="center" wrapText="1"/>
    </xf>
    <xf numFmtId="0" fontId="14" fillId="15" borderId="1" xfId="0" applyFont="1" applyFill="1" applyBorder="1" applyAlignment="1">
      <alignment horizontal="left" vertical="center" wrapText="1"/>
    </xf>
    <xf numFmtId="14" fontId="0" fillId="15" borderId="1" xfId="0" applyNumberFormat="1" applyFont="1" applyFill="1" applyBorder="1" applyAlignment="1">
      <alignment horizontal="left" vertical="center" wrapText="1"/>
    </xf>
    <xf numFmtId="0" fontId="0" fillId="15" borderId="2"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0" fillId="0" borderId="0" xfId="0" applyFont="1" applyFill="1" applyBorder="1" applyAlignment="1">
      <alignment vertical="center" wrapText="1"/>
    </xf>
    <xf numFmtId="0" fontId="6" fillId="0" borderId="1" xfId="0" applyFont="1" applyFill="1" applyBorder="1" applyAlignment="1">
      <alignment vertical="center" wrapText="1"/>
    </xf>
    <xf numFmtId="0" fontId="13" fillId="0" borderId="1" xfId="2" applyFill="1" applyBorder="1" applyAlignment="1" applyProtection="1">
      <alignment horizontal="left" vertical="center" wrapText="1"/>
    </xf>
    <xf numFmtId="0" fontId="6" fillId="16" borderId="5" xfId="0" applyFont="1" applyFill="1" applyBorder="1" applyAlignment="1">
      <alignment horizontal="left" vertical="center" wrapText="1"/>
    </xf>
    <xf numFmtId="0" fontId="6" fillId="16" borderId="1" xfId="0" applyFont="1" applyFill="1" applyBorder="1" applyAlignment="1">
      <alignment horizontal="left" vertical="center" wrapText="1"/>
    </xf>
    <xf numFmtId="0" fontId="6" fillId="16" borderId="8" xfId="0" applyFont="1" applyFill="1" applyBorder="1" applyAlignment="1">
      <alignment vertical="center" wrapText="1"/>
    </xf>
    <xf numFmtId="0" fontId="27" fillId="0" borderId="6" xfId="0" applyFont="1" applyBorder="1" applyAlignment="1">
      <alignment horizontal="left" vertical="center" wrapText="1"/>
    </xf>
    <xf numFmtId="0" fontId="34" fillId="11" borderId="6" xfId="0" applyFont="1" applyFill="1" applyBorder="1" applyAlignment="1">
      <alignment horizontal="left" vertical="center"/>
    </xf>
    <xf numFmtId="0" fontId="0" fillId="0" borderId="20" xfId="0" applyFont="1" applyBorder="1" applyAlignment="1">
      <alignment horizontal="left" vertical="center" wrapText="1"/>
    </xf>
    <xf numFmtId="0" fontId="20" fillId="11" borderId="6"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 fillId="0" borderId="5" xfId="0" applyFont="1" applyFill="1" applyBorder="1" applyAlignment="1" applyProtection="1">
      <alignment horizontal="left" vertical="center" wrapText="1"/>
      <protection locked="0"/>
    </xf>
    <xf numFmtId="0" fontId="19" fillId="0" borderId="5" xfId="0" applyFont="1" applyBorder="1" applyAlignment="1">
      <alignment horizontal="left" vertical="center" wrapText="1"/>
    </xf>
    <xf numFmtId="0" fontId="2" fillId="0" borderId="3" xfId="0" applyFont="1" applyBorder="1" applyAlignment="1">
      <alignment vertical="top" wrapText="1"/>
    </xf>
    <xf numFmtId="0" fontId="0" fillId="15" borderId="1" xfId="0" applyFont="1" applyFill="1" applyBorder="1" applyAlignment="1">
      <alignment vertical="center" wrapText="1"/>
    </xf>
    <xf numFmtId="0" fontId="0" fillId="0" borderId="0" xfId="0" applyFill="1" applyBorder="1" applyAlignment="1">
      <alignment vertical="center" wrapText="1"/>
    </xf>
    <xf numFmtId="0" fontId="13" fillId="0" borderId="0" xfId="2" applyFill="1" applyBorder="1" applyAlignment="1" applyProtection="1">
      <alignment vertical="center" wrapText="1"/>
    </xf>
    <xf numFmtId="0" fontId="35" fillId="0" borderId="0" xfId="0" applyFont="1"/>
    <xf numFmtId="0" fontId="36" fillId="0" borderId="0" xfId="0" applyFont="1"/>
    <xf numFmtId="0" fontId="17" fillId="17" borderId="1" xfId="0" applyFont="1" applyFill="1" applyBorder="1"/>
    <xf numFmtId="0" fontId="17" fillId="17" borderId="5" xfId="0" applyFont="1" applyFill="1" applyBorder="1"/>
    <xf numFmtId="15" fontId="14" fillId="0" borderId="19" xfId="0" applyNumberFormat="1" applyFont="1" applyBorder="1"/>
    <xf numFmtId="0" fontId="14" fillId="0" borderId="18" xfId="0" applyFont="1" applyBorder="1"/>
    <xf numFmtId="15" fontId="14" fillId="0" borderId="18" xfId="0" applyNumberFormat="1" applyFont="1" applyBorder="1" applyAlignment="1">
      <alignment wrapText="1"/>
    </xf>
    <xf numFmtId="0" fontId="6" fillId="0" borderId="30" xfId="0" applyFont="1" applyBorder="1" applyAlignment="1">
      <alignment vertical="center" wrapText="1"/>
    </xf>
    <xf numFmtId="0" fontId="6" fillId="0" borderId="30" xfId="0" applyFont="1" applyBorder="1" applyAlignment="1">
      <alignment wrapText="1"/>
    </xf>
    <xf numFmtId="0" fontId="16" fillId="18" borderId="9" xfId="0" applyFont="1" applyFill="1" applyBorder="1" applyAlignment="1">
      <alignment horizontal="left" vertical="top" wrapText="1"/>
    </xf>
    <xf numFmtId="0" fontId="16" fillId="18" borderId="9" xfId="0" applyFont="1" applyFill="1" applyBorder="1" applyAlignment="1">
      <alignment horizontal="center" vertical="center" wrapText="1"/>
    </xf>
    <xf numFmtId="0" fontId="0" fillId="0" borderId="1" xfId="0" applyFont="1" applyFill="1" applyBorder="1" applyAlignment="1">
      <alignment vertical="center" wrapText="1"/>
    </xf>
    <xf numFmtId="0" fontId="1" fillId="5" borderId="2" xfId="0" applyFont="1" applyFill="1" applyBorder="1" applyAlignment="1">
      <alignment horizontal="center" vertical="top" wrapText="1"/>
    </xf>
    <xf numFmtId="0" fontId="1" fillId="5" borderId="5" xfId="0" applyFont="1" applyFill="1" applyBorder="1" applyAlignment="1">
      <alignment horizontal="center" vertical="top" wrapText="1"/>
    </xf>
    <xf numFmtId="0" fontId="11" fillId="0" borderId="0" xfId="0" applyFont="1" applyBorder="1" applyAlignment="1">
      <alignment horizontal="left" vertical="center"/>
    </xf>
    <xf numFmtId="0" fontId="0" fillId="0" borderId="22" xfId="0" applyFont="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14" fillId="13" borderId="21" xfId="0" applyFont="1" applyFill="1" applyBorder="1" applyAlignment="1">
      <alignment horizontal="center" vertical="center" wrapText="1"/>
    </xf>
    <xf numFmtId="0" fontId="14" fillId="13" borderId="0" xfId="0" applyFont="1" applyFill="1" applyBorder="1" applyAlignment="1">
      <alignment horizontal="center" vertical="center" wrapText="1"/>
    </xf>
  </cellXfs>
  <cellStyles count="315">
    <cellStyle name="Bad" xfId="1" builtinId="2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Hyperlink" xfId="2" builtinId="8"/>
    <cellStyle name="Normal" xfId="0" builtinId="0"/>
    <cellStyle name="Standard 3" xfId="3"/>
    <cellStyle name="Standard_intoGDSN"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205</xdr:row>
      <xdr:rowOff>0</xdr:rowOff>
    </xdr:from>
    <xdr:to>
      <xdr:col>1</xdr:col>
      <xdr:colOff>38100</xdr:colOff>
      <xdr:row>206</xdr:row>
      <xdr:rowOff>0</xdr:rowOff>
    </xdr:to>
    <xdr:pic>
      <xdr:nvPicPr>
        <xdr:cNvPr id="38119" name="Picture 6"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101498400"/>
          <a:ext cx="381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0</xdr:colOff>
      <xdr:row>54</xdr:row>
      <xdr:rowOff>0</xdr:rowOff>
    </xdr:from>
    <xdr:to>
      <xdr:col>6</xdr:col>
      <xdr:colOff>0</xdr:colOff>
      <xdr:row>94</xdr:row>
      <xdr:rowOff>139700</xdr:rowOff>
    </xdr:to>
    <xdr:pic>
      <xdr:nvPicPr>
        <xdr:cNvPr id="38120" name="Grafik 1" descr="http://www.bewusstkaufen.at/ratgeber/2/images/clearpixel.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26670000"/>
          <a:ext cx="0" cy="17818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0</xdr:colOff>
      <xdr:row>54</xdr:row>
      <xdr:rowOff>0</xdr:rowOff>
    </xdr:from>
    <xdr:to>
      <xdr:col>6</xdr:col>
      <xdr:colOff>0</xdr:colOff>
      <xdr:row>94</xdr:row>
      <xdr:rowOff>139700</xdr:rowOff>
    </xdr:to>
    <xdr:pic>
      <xdr:nvPicPr>
        <xdr:cNvPr id="38121" name="Grafik 2" descr="http://www.bewusstkaufen.at/ratgeber/2/images/clearpixel.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00" y="26670000"/>
          <a:ext cx="0" cy="17818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0</xdr:colOff>
      <xdr:row>188</xdr:row>
      <xdr:rowOff>0</xdr:rowOff>
    </xdr:from>
    <xdr:to>
      <xdr:col>2</xdr:col>
      <xdr:colOff>0</xdr:colOff>
      <xdr:row>189</xdr:row>
      <xdr:rowOff>0</xdr:rowOff>
    </xdr:to>
    <xdr:pic>
      <xdr:nvPicPr>
        <xdr:cNvPr id="38122" name="Grafik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22700" y="91135200"/>
          <a:ext cx="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apps.gs1.org/GDD/bms/Version2_8/Pages/bieDetails.aspx?semanticURN=urn:gs1:gdd:bie:TradeItemContactInformation.contactType" TargetMode="External"/><Relationship Id="rId1" Type="http://schemas.openxmlformats.org/officeDocument/2006/relationships/hyperlink" Target="http://www.jhsdfjhsdjksd.com/"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fao.org/fi/website/FIRetrieveAction.do?dom=area&amp;xml=Area47.xml" TargetMode="External"/><Relationship Id="rId13" Type="http://schemas.openxmlformats.org/officeDocument/2006/relationships/hyperlink" Target="http://www.fao.org/fi/website/FIRetrieveAction.do?dom=area&amp;xml=Area61.xml" TargetMode="External"/><Relationship Id="rId18" Type="http://schemas.openxmlformats.org/officeDocument/2006/relationships/hyperlink" Target="http://www.fao.org/fi/website/FIRetrieveAction.do?dom=area&amp;xml=Area87.xml" TargetMode="External"/><Relationship Id="rId3" Type="http://schemas.openxmlformats.org/officeDocument/2006/relationships/hyperlink" Target="http://www.fao.org/fi/website/FIRetrieveAction.do?dom=area&amp;xml=Area27.xml" TargetMode="External"/><Relationship Id="rId7" Type="http://schemas.openxmlformats.org/officeDocument/2006/relationships/hyperlink" Target="http://www.fao.org/fi/website/FIRetrieveAction.do?dom=area&amp;xml=Area41.xml" TargetMode="External"/><Relationship Id="rId12" Type="http://schemas.openxmlformats.org/officeDocument/2006/relationships/hyperlink" Target="http://www.fao.org/fi/website/FIRetrieveAction.do?dom=area&amp;xml=Area58.xml" TargetMode="External"/><Relationship Id="rId17" Type="http://schemas.openxmlformats.org/officeDocument/2006/relationships/hyperlink" Target="http://www.fao.org/fi/website/FIRetrieveAction.do?dom=area&amp;xml=Area81.xml" TargetMode="External"/><Relationship Id="rId2" Type="http://schemas.openxmlformats.org/officeDocument/2006/relationships/hyperlink" Target="http://www.fao.org/fi/website/FIRetrieveAction.do?dom=area&amp;xml=Area21.xml" TargetMode="External"/><Relationship Id="rId16" Type="http://schemas.openxmlformats.org/officeDocument/2006/relationships/hyperlink" Target="http://www.fao.org/fi/website/FIRetrieveAction.do?dom=area&amp;xml=Area77.xml" TargetMode="External"/><Relationship Id="rId20" Type="http://schemas.openxmlformats.org/officeDocument/2006/relationships/hyperlink" Target="http://www.fao.org/fishery/area/search/en" TargetMode="External"/><Relationship Id="rId1" Type="http://schemas.openxmlformats.org/officeDocument/2006/relationships/hyperlink" Target="http://www.fao.org/fi/website/FIRetrieveAction.do?dom=area&amp;xml=Area18.xml" TargetMode="External"/><Relationship Id="rId6" Type="http://schemas.openxmlformats.org/officeDocument/2006/relationships/hyperlink" Target="http://www.fao.org/fi/website/FIRetrieveAction.do?dom=area&amp;xml=Area37.xml" TargetMode="External"/><Relationship Id="rId11" Type="http://schemas.openxmlformats.org/officeDocument/2006/relationships/hyperlink" Target="http://www.fao.org/fi/website/FIRetrieveAction.do?dom=area&amp;xml=Area57.xml" TargetMode="External"/><Relationship Id="rId5" Type="http://schemas.openxmlformats.org/officeDocument/2006/relationships/hyperlink" Target="http://www.fao.org/fi/website/FIRetrieveAction.do?dom=area&amp;xml=Area34.xml" TargetMode="External"/><Relationship Id="rId15" Type="http://schemas.openxmlformats.org/officeDocument/2006/relationships/hyperlink" Target="http://www.fao.org/fi/website/FIRetrieveAction.do?dom=area&amp;xml=Area71.xml" TargetMode="External"/><Relationship Id="rId10" Type="http://schemas.openxmlformats.org/officeDocument/2006/relationships/hyperlink" Target="http://www.fao.org/fi/website/FIRetrieveAction.do?dom=area&amp;xml=Area51.xml" TargetMode="External"/><Relationship Id="rId19" Type="http://schemas.openxmlformats.org/officeDocument/2006/relationships/hyperlink" Target="http://www.fao.org/fi/website/FIRetrieveAction.do?dom=area&amp;xml=Area88.xml" TargetMode="External"/><Relationship Id="rId4" Type="http://schemas.openxmlformats.org/officeDocument/2006/relationships/hyperlink" Target="http://www.fao.org/fi/website/FIRetrieveAction.do?dom=area&amp;xml=Area31.xml" TargetMode="External"/><Relationship Id="rId9" Type="http://schemas.openxmlformats.org/officeDocument/2006/relationships/hyperlink" Target="http://www.fao.org/fi/website/FIRetrieveAction.do?dom=area&amp;xml=Area48.xml" TargetMode="External"/><Relationship Id="rId14" Type="http://schemas.openxmlformats.org/officeDocument/2006/relationships/hyperlink" Target="http://www.fao.org/fi/website/FIRetrieveAction.do?dom=area&amp;xml=Area67.x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ftp://ftp.fao.org/docrep/fao/008/t0367t/t0367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C4" sqref="C4"/>
    </sheetView>
  </sheetViews>
  <sheetFormatPr defaultColWidth="11.42578125" defaultRowHeight="12.75" x14ac:dyDescent="0.2"/>
  <cols>
    <col min="2" max="2" width="20.140625" customWidth="1"/>
    <col min="3" max="3" width="62.7109375" customWidth="1"/>
    <col min="4" max="4" width="19" customWidth="1"/>
  </cols>
  <sheetData>
    <row r="1" spans="1:4" ht="18.75" x14ac:dyDescent="0.3">
      <c r="A1" s="319" t="s">
        <v>1953</v>
      </c>
      <c r="B1" s="319"/>
      <c r="C1" s="319"/>
      <c r="D1" s="320"/>
    </row>
    <row r="2" spans="1:4" ht="15.75" x14ac:dyDescent="0.25">
      <c r="A2" s="320"/>
      <c r="B2" s="320"/>
      <c r="C2" s="320"/>
      <c r="D2" s="320"/>
    </row>
    <row r="3" spans="1:4" x14ac:dyDescent="0.2">
      <c r="A3" s="321" t="s">
        <v>1954</v>
      </c>
      <c r="B3" s="322" t="s">
        <v>1955</v>
      </c>
      <c r="C3" s="322"/>
      <c r="D3" s="322" t="s">
        <v>1956</v>
      </c>
    </row>
    <row r="4" spans="1:4" ht="63.75" x14ac:dyDescent="0.2">
      <c r="A4" s="323">
        <v>42417</v>
      </c>
      <c r="B4" s="324" t="s">
        <v>2003</v>
      </c>
      <c r="C4" s="325" t="s">
        <v>2005</v>
      </c>
      <c r="D4" s="324" t="s">
        <v>1957</v>
      </c>
    </row>
    <row r="5" spans="1:4" x14ac:dyDescent="0.2">
      <c r="A5" s="323">
        <v>42288</v>
      </c>
      <c r="B5" s="324" t="s">
        <v>1958</v>
      </c>
      <c r="C5" s="325" t="s">
        <v>1959</v>
      </c>
      <c r="D5" s="324" t="s">
        <v>1957</v>
      </c>
    </row>
    <row r="6" spans="1:4" ht="63.75" x14ac:dyDescent="0.2">
      <c r="A6" s="323"/>
      <c r="B6" s="324" t="s">
        <v>1960</v>
      </c>
      <c r="C6" s="325" t="s">
        <v>1962</v>
      </c>
      <c r="D6" s="324" t="s">
        <v>1957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zoomScale="85" zoomScaleNormal="85" zoomScalePageLayoutView="85" workbookViewId="0">
      <selection activeCell="F8" sqref="F8:F15"/>
    </sheetView>
  </sheetViews>
  <sheetFormatPr defaultColWidth="11.42578125" defaultRowHeight="12.75" x14ac:dyDescent="0.2"/>
  <cols>
    <col min="1" max="1" width="27.140625" customWidth="1"/>
    <col min="2" max="2" width="29.28515625" customWidth="1"/>
    <col min="3" max="3" width="75.42578125" customWidth="1"/>
  </cols>
  <sheetData>
    <row r="1" spans="2:6" ht="13.5" thickBot="1" x14ac:dyDescent="0.25"/>
    <row r="2" spans="2:6" ht="17.100000000000001" customHeight="1" x14ac:dyDescent="0.2">
      <c r="B2" s="57" t="s">
        <v>514</v>
      </c>
      <c r="C2" s="58" t="s">
        <v>379</v>
      </c>
    </row>
    <row r="3" spans="2:6" ht="17.100000000000001" customHeight="1" x14ac:dyDescent="0.2">
      <c r="B3" s="59" t="s">
        <v>506</v>
      </c>
      <c r="C3" s="35" t="s">
        <v>507</v>
      </c>
    </row>
    <row r="4" spans="2:6" ht="17.100000000000001" customHeight="1" x14ac:dyDescent="0.2">
      <c r="B4" s="59" t="s">
        <v>508</v>
      </c>
      <c r="C4" s="35" t="s">
        <v>73</v>
      </c>
    </row>
    <row r="5" spans="2:6" ht="17.100000000000001" customHeight="1" x14ac:dyDescent="0.2">
      <c r="B5" s="59" t="s">
        <v>509</v>
      </c>
      <c r="C5" s="35" t="s">
        <v>697</v>
      </c>
    </row>
    <row r="6" spans="2:6" ht="17.100000000000001" customHeight="1" x14ac:dyDescent="0.2">
      <c r="C6" s="60"/>
    </row>
    <row r="7" spans="2:6" ht="17.100000000000001" customHeight="1" x14ac:dyDescent="0.2">
      <c r="B7" s="61" t="s">
        <v>510</v>
      </c>
      <c r="C7" s="36" t="s">
        <v>511</v>
      </c>
      <c r="D7" s="25" t="s">
        <v>1044</v>
      </c>
      <c r="E7" s="25" t="s">
        <v>1045</v>
      </c>
      <c r="F7" s="86" t="s">
        <v>1684</v>
      </c>
    </row>
    <row r="8" spans="2:6" ht="29.1" customHeight="1" x14ac:dyDescent="0.2">
      <c r="B8" s="62" t="s">
        <v>658</v>
      </c>
      <c r="C8" s="39" t="s">
        <v>974</v>
      </c>
      <c r="D8" s="32"/>
      <c r="E8" s="32"/>
      <c r="F8" s="32"/>
    </row>
    <row r="9" spans="2:6" ht="26.1" customHeight="1" x14ac:dyDescent="0.2">
      <c r="B9" s="62" t="s">
        <v>659</v>
      </c>
      <c r="C9" s="39" t="s">
        <v>975</v>
      </c>
      <c r="D9" s="32"/>
      <c r="E9" s="32"/>
      <c r="F9" s="32"/>
    </row>
    <row r="10" spans="2:6" ht="27.95" customHeight="1" x14ac:dyDescent="0.2">
      <c r="B10" s="62" t="s">
        <v>905</v>
      </c>
      <c r="C10" s="39" t="s">
        <v>976</v>
      </c>
      <c r="D10" s="32"/>
      <c r="E10" s="32"/>
      <c r="F10" s="32"/>
    </row>
    <row r="11" spans="2:6" ht="35.1" customHeight="1" x14ac:dyDescent="0.2">
      <c r="B11" s="10" t="s">
        <v>977</v>
      </c>
      <c r="C11" s="39" t="s">
        <v>978</v>
      </c>
      <c r="D11" s="32"/>
      <c r="E11" s="32"/>
      <c r="F11" s="32"/>
    </row>
    <row r="12" spans="2:6" ht="32.1" customHeight="1" x14ac:dyDescent="0.2">
      <c r="B12" s="10" t="s">
        <v>979</v>
      </c>
      <c r="C12" s="39" t="s">
        <v>980</v>
      </c>
      <c r="D12" s="32"/>
      <c r="E12" s="32"/>
      <c r="F12" s="32"/>
    </row>
    <row r="13" spans="2:6" ht="25.5" x14ac:dyDescent="0.2">
      <c r="B13" s="62" t="s">
        <v>981</v>
      </c>
      <c r="C13" s="39" t="s">
        <v>984</v>
      </c>
      <c r="D13" s="32"/>
      <c r="E13" s="32"/>
      <c r="F13" s="32"/>
    </row>
    <row r="14" spans="2:6" ht="25.5" x14ac:dyDescent="0.2">
      <c r="B14" s="62" t="s">
        <v>982</v>
      </c>
      <c r="C14" s="39" t="s">
        <v>985</v>
      </c>
      <c r="D14" s="32"/>
      <c r="E14" s="32"/>
      <c r="F14" s="32"/>
    </row>
    <row r="15" spans="2:6" ht="21" customHeight="1" x14ac:dyDescent="0.2">
      <c r="B15" s="62" t="s">
        <v>983</v>
      </c>
      <c r="C15" s="39"/>
      <c r="D15" s="32"/>
      <c r="E15" s="32"/>
      <c r="F15" s="32"/>
    </row>
  </sheetData>
  <hyperlinks>
    <hyperlink ref="C2" location="'Current AVPs'!G143" display="dailyValueIntakePercentMeasurementPrecis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zoomScale="85" zoomScaleNormal="85" zoomScalePageLayoutView="85" workbookViewId="0">
      <selection activeCell="F8" sqref="F8"/>
    </sheetView>
  </sheetViews>
  <sheetFormatPr defaultColWidth="11.42578125" defaultRowHeight="12.75" x14ac:dyDescent="0.2"/>
  <cols>
    <col min="1" max="1" width="27.140625" customWidth="1"/>
    <col min="2" max="2" width="21.42578125" customWidth="1"/>
    <col min="3" max="3" width="40.85546875" customWidth="1"/>
    <col min="4" max="4" width="21" customWidth="1"/>
  </cols>
  <sheetData>
    <row r="1" spans="2:6" ht="27.95" customHeight="1" x14ac:dyDescent="0.2"/>
    <row r="2" spans="2:6" ht="27.95" customHeight="1" x14ac:dyDescent="0.2">
      <c r="B2" s="33" t="s">
        <v>514</v>
      </c>
      <c r="C2" s="34" t="s">
        <v>206</v>
      </c>
    </row>
    <row r="3" spans="2:6" ht="27.95" customHeight="1" x14ac:dyDescent="0.2">
      <c r="B3" s="33" t="s">
        <v>506</v>
      </c>
      <c r="C3" s="35" t="s">
        <v>507</v>
      </c>
    </row>
    <row r="4" spans="2:6" ht="27.95" customHeight="1" x14ac:dyDescent="0.2">
      <c r="B4" s="33" t="s">
        <v>508</v>
      </c>
      <c r="C4" s="35" t="s">
        <v>73</v>
      </c>
    </row>
    <row r="5" spans="2:6" ht="27.95" customHeight="1" x14ac:dyDescent="0.2">
      <c r="B5" s="33" t="s">
        <v>509</v>
      </c>
      <c r="C5" s="35" t="s">
        <v>697</v>
      </c>
    </row>
    <row r="6" spans="2:6" ht="27.95" customHeight="1" x14ac:dyDescent="0.2"/>
    <row r="7" spans="2:6" ht="30" customHeight="1" x14ac:dyDescent="0.2">
      <c r="B7" s="36" t="s">
        <v>510</v>
      </c>
      <c r="C7" s="36" t="s">
        <v>511</v>
      </c>
      <c r="D7" s="25" t="s">
        <v>1044</v>
      </c>
      <c r="E7" s="25" t="s">
        <v>1045</v>
      </c>
      <c r="F7" s="25" t="s">
        <v>1684</v>
      </c>
    </row>
    <row r="8" spans="2:6" ht="30" customHeight="1" x14ac:dyDescent="0.2">
      <c r="B8" s="69" t="s">
        <v>698</v>
      </c>
      <c r="C8" s="27"/>
      <c r="D8" s="32"/>
      <c r="E8" s="32"/>
      <c r="F8" s="32"/>
    </row>
    <row r="9" spans="2:6" ht="30" customHeight="1" x14ac:dyDescent="0.2">
      <c r="B9" s="69" t="s">
        <v>699</v>
      </c>
      <c r="C9" s="27"/>
      <c r="D9" s="32"/>
      <c r="E9" s="32"/>
      <c r="F9" s="32"/>
    </row>
    <row r="10" spans="2:6" ht="30" customHeight="1" x14ac:dyDescent="0.2">
      <c r="B10" s="69" t="s">
        <v>700</v>
      </c>
      <c r="C10" s="27"/>
      <c r="D10" s="32"/>
      <c r="E10" s="32"/>
      <c r="F10" s="32"/>
    </row>
  </sheetData>
  <hyperlinks>
    <hyperlink ref="C2" location="'Current AVPs'!G41" display="dateOfCatchProcess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5"/>
  <sheetViews>
    <sheetView zoomScale="85" zoomScaleNormal="85" zoomScalePageLayoutView="85" workbookViewId="0">
      <selection activeCell="G8" sqref="G8:G12"/>
    </sheetView>
  </sheetViews>
  <sheetFormatPr defaultColWidth="11.42578125" defaultRowHeight="12.75" x14ac:dyDescent="0.2"/>
  <cols>
    <col min="1" max="1" width="27.140625" customWidth="1"/>
    <col min="2" max="2" width="21.42578125" customWidth="1"/>
    <col min="3" max="3" width="40.85546875" customWidth="1"/>
    <col min="4" max="4" width="71.85546875" customWidth="1"/>
    <col min="5" max="5" width="22.140625" customWidth="1"/>
  </cols>
  <sheetData>
    <row r="1" spans="2:7" ht="30" customHeight="1" x14ac:dyDescent="0.2"/>
    <row r="2" spans="2:7" ht="30" customHeight="1" x14ac:dyDescent="0.2">
      <c r="B2" s="33" t="s">
        <v>514</v>
      </c>
      <c r="C2" s="34" t="s">
        <v>414</v>
      </c>
    </row>
    <row r="3" spans="2:7" ht="30" customHeight="1" x14ac:dyDescent="0.2">
      <c r="B3" s="33" t="s">
        <v>506</v>
      </c>
      <c r="C3" s="35" t="s">
        <v>507</v>
      </c>
    </row>
    <row r="4" spans="2:7" ht="30" customHeight="1" x14ac:dyDescent="0.2">
      <c r="B4" s="33" t="s">
        <v>508</v>
      </c>
      <c r="C4" s="35" t="s">
        <v>73</v>
      </c>
    </row>
    <row r="5" spans="2:7" ht="30" customHeight="1" x14ac:dyDescent="0.2">
      <c r="B5" s="33" t="s">
        <v>509</v>
      </c>
      <c r="C5" s="35" t="s">
        <v>697</v>
      </c>
    </row>
    <row r="6" spans="2:7" ht="30" customHeight="1" x14ac:dyDescent="0.2"/>
    <row r="7" spans="2:7" ht="30" customHeight="1" x14ac:dyDescent="0.2">
      <c r="B7" s="36" t="s">
        <v>510</v>
      </c>
      <c r="C7" s="36" t="s">
        <v>666</v>
      </c>
      <c r="D7" s="36" t="s">
        <v>511</v>
      </c>
      <c r="E7" s="25" t="s">
        <v>1044</v>
      </c>
      <c r="F7" s="25" t="s">
        <v>1045</v>
      </c>
      <c r="G7" s="86" t="s">
        <v>1684</v>
      </c>
    </row>
    <row r="8" spans="2:7" ht="30" customHeight="1" x14ac:dyDescent="0.2">
      <c r="B8" s="69" t="s">
        <v>701</v>
      </c>
      <c r="C8" s="69" t="s">
        <v>703</v>
      </c>
      <c r="D8" s="69" t="s">
        <v>704</v>
      </c>
      <c r="E8" s="32"/>
      <c r="F8" s="32"/>
      <c r="G8" s="32"/>
    </row>
    <row r="9" spans="2:7" ht="30" customHeight="1" x14ac:dyDescent="0.2">
      <c r="B9" s="69" t="s">
        <v>702</v>
      </c>
      <c r="C9" s="69" t="s">
        <v>705</v>
      </c>
      <c r="D9" s="69" t="s">
        <v>706</v>
      </c>
      <c r="E9" s="32"/>
      <c r="F9" s="32"/>
      <c r="G9" s="32"/>
    </row>
    <row r="10" spans="2:7" ht="30" customHeight="1" x14ac:dyDescent="0.2">
      <c r="B10" s="69" t="s">
        <v>707</v>
      </c>
      <c r="C10" s="69" t="s">
        <v>708</v>
      </c>
      <c r="D10" s="69" t="s">
        <v>709</v>
      </c>
      <c r="E10" s="32"/>
      <c r="F10" s="32"/>
      <c r="G10" s="32"/>
    </row>
    <row r="11" spans="2:7" ht="30" customHeight="1" x14ac:dyDescent="0.2">
      <c r="B11" s="69" t="s">
        <v>710</v>
      </c>
      <c r="C11" s="69" t="s">
        <v>711</v>
      </c>
      <c r="D11" s="69" t="s">
        <v>712</v>
      </c>
      <c r="E11" s="32"/>
      <c r="F11" s="32"/>
      <c r="G11" s="32"/>
    </row>
    <row r="12" spans="2:7" ht="48" customHeight="1" x14ac:dyDescent="0.2">
      <c r="B12" s="69" t="s">
        <v>713</v>
      </c>
      <c r="C12" s="69" t="s">
        <v>715</v>
      </c>
      <c r="D12" s="70" t="s">
        <v>714</v>
      </c>
      <c r="E12" s="32"/>
      <c r="F12" s="32"/>
      <c r="G12" s="32"/>
    </row>
    <row r="13" spans="2:7" ht="17.100000000000001" customHeight="1" x14ac:dyDescent="0.2"/>
    <row r="14" spans="2:7" ht="17.100000000000001" customHeight="1" x14ac:dyDescent="0.2"/>
    <row r="15" spans="2:7" ht="17.100000000000001" customHeight="1" x14ac:dyDescent="0.2"/>
    <row r="16" spans="2:7" ht="17.100000000000001" customHeight="1" x14ac:dyDescent="0.2"/>
    <row r="17" ht="17.100000000000001" customHeight="1" x14ac:dyDescent="0.2"/>
    <row r="18" ht="17.100000000000001" customHeight="1" x14ac:dyDescent="0.2"/>
    <row r="19" ht="17.100000000000001" customHeight="1" x14ac:dyDescent="0.2"/>
    <row r="20" ht="17.100000000000001" customHeight="1" x14ac:dyDescent="0.2"/>
    <row r="21" ht="17.100000000000001" customHeight="1" x14ac:dyDescent="0.2"/>
    <row r="22" ht="17.100000000000001" customHeight="1" x14ac:dyDescent="0.2"/>
    <row r="23" ht="17.100000000000001" customHeight="1" x14ac:dyDescent="0.2"/>
    <row r="24" ht="17.100000000000001" customHeight="1" x14ac:dyDescent="0.2"/>
    <row r="25" ht="17.100000000000001" customHeight="1" x14ac:dyDescent="0.2"/>
    <row r="26" ht="17.100000000000001" customHeight="1" x14ac:dyDescent="0.2"/>
    <row r="27" ht="17.100000000000001" customHeight="1" x14ac:dyDescent="0.2"/>
    <row r="28" ht="17.100000000000001" customHeight="1" x14ac:dyDescent="0.2"/>
    <row r="29" ht="17.100000000000001" customHeight="1" x14ac:dyDescent="0.2"/>
    <row r="30" ht="17.100000000000001" customHeight="1" x14ac:dyDescent="0.2"/>
    <row r="31" ht="17.100000000000001" customHeight="1" x14ac:dyDescent="0.2"/>
    <row r="32" ht="17.100000000000001" customHeight="1" x14ac:dyDescent="0.2"/>
    <row r="33" ht="17.100000000000001" customHeight="1" x14ac:dyDescent="0.2"/>
    <row r="34" ht="17.100000000000001" customHeight="1" x14ac:dyDescent="0.2"/>
    <row r="35" ht="17.100000000000001" customHeight="1" x14ac:dyDescent="0.2"/>
  </sheetData>
  <hyperlinks>
    <hyperlink ref="C2" location="'Current AVPs'!g43" display="display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4"/>
  <sheetViews>
    <sheetView topLeftCell="A27" workbookViewId="0">
      <selection activeCell="E37" sqref="E37"/>
    </sheetView>
  </sheetViews>
  <sheetFormatPr defaultColWidth="11.42578125" defaultRowHeight="12.75" x14ac:dyDescent="0.2"/>
  <cols>
    <col min="3" max="3" width="59" customWidth="1"/>
    <col min="4" max="4" width="16.28515625" customWidth="1"/>
    <col min="5" max="5" width="12.7109375" customWidth="1"/>
  </cols>
  <sheetData>
    <row r="2" spans="2:6" x14ac:dyDescent="0.2">
      <c r="B2" s="33" t="s">
        <v>514</v>
      </c>
      <c r="C2" s="34" t="s">
        <v>470</v>
      </c>
    </row>
    <row r="3" spans="2:6" x14ac:dyDescent="0.2">
      <c r="B3" s="33" t="s">
        <v>506</v>
      </c>
      <c r="C3" s="35" t="s">
        <v>507</v>
      </c>
    </row>
    <row r="4" spans="2:6" x14ac:dyDescent="0.2">
      <c r="B4" s="33" t="s">
        <v>508</v>
      </c>
      <c r="C4" s="35" t="s">
        <v>73</v>
      </c>
    </row>
    <row r="5" spans="2:6" x14ac:dyDescent="0.2">
      <c r="B5" s="33" t="s">
        <v>509</v>
      </c>
      <c r="C5" s="35" t="s">
        <v>512</v>
      </c>
    </row>
    <row r="7" spans="2:6" x14ac:dyDescent="0.2">
      <c r="B7" s="36" t="s">
        <v>510</v>
      </c>
      <c r="C7" s="36" t="s">
        <v>511</v>
      </c>
      <c r="D7" s="25" t="s">
        <v>1044</v>
      </c>
      <c r="E7" s="25" t="s">
        <v>1045</v>
      </c>
      <c r="F7" s="86" t="s">
        <v>1684</v>
      </c>
    </row>
    <row r="8" spans="2:6" ht="38.25" x14ac:dyDescent="0.2">
      <c r="B8" s="72" t="s">
        <v>1015</v>
      </c>
      <c r="C8" s="120" t="s">
        <v>999</v>
      </c>
      <c r="D8" s="72" t="s">
        <v>1019</v>
      </c>
      <c r="E8" s="72">
        <v>1404</v>
      </c>
      <c r="F8" s="198"/>
    </row>
    <row r="9" spans="2:6" ht="38.25" x14ac:dyDescent="0.2">
      <c r="B9" s="72" t="s">
        <v>873</v>
      </c>
      <c r="C9" s="120" t="s">
        <v>874</v>
      </c>
      <c r="D9" s="72"/>
      <c r="E9" s="72"/>
      <c r="F9" s="198"/>
    </row>
    <row r="10" spans="2:6" ht="38.25" x14ac:dyDescent="0.2">
      <c r="B10" s="72" t="s">
        <v>875</v>
      </c>
      <c r="C10" s="120" t="s">
        <v>876</v>
      </c>
      <c r="D10" s="72"/>
      <c r="E10" s="72"/>
      <c r="F10" s="198"/>
    </row>
    <row r="11" spans="2:6" ht="38.25" x14ac:dyDescent="0.2">
      <c r="B11" s="72" t="s">
        <v>877</v>
      </c>
      <c r="C11" s="120" t="s">
        <v>878</v>
      </c>
      <c r="D11" s="72"/>
      <c r="E11" s="72"/>
      <c r="F11" s="198"/>
    </row>
    <row r="12" spans="2:6" ht="38.25" x14ac:dyDescent="0.2">
      <c r="B12" s="72" t="s">
        <v>879</v>
      </c>
      <c r="C12" s="120" t="s">
        <v>880</v>
      </c>
      <c r="D12" s="72"/>
      <c r="E12" s="72"/>
      <c r="F12" s="199"/>
    </row>
    <row r="13" spans="2:6" ht="38.25" x14ac:dyDescent="0.2">
      <c r="B13" s="72" t="s">
        <v>881</v>
      </c>
      <c r="C13" s="120" t="s">
        <v>882</v>
      </c>
      <c r="D13" s="72"/>
      <c r="E13" s="72"/>
      <c r="F13" s="199"/>
    </row>
    <row r="14" spans="2:6" ht="38.25" x14ac:dyDescent="0.2">
      <c r="B14" s="72" t="s">
        <v>1033</v>
      </c>
      <c r="C14" s="120" t="s">
        <v>998</v>
      </c>
      <c r="D14" s="72" t="s">
        <v>1019</v>
      </c>
      <c r="E14" s="72">
        <v>1404</v>
      </c>
      <c r="F14" s="199"/>
    </row>
    <row r="15" spans="2:6" ht="38.25" x14ac:dyDescent="0.2">
      <c r="B15" s="72" t="s">
        <v>883</v>
      </c>
      <c r="C15" s="120" t="s">
        <v>884</v>
      </c>
      <c r="D15" s="72"/>
      <c r="E15" s="72"/>
      <c r="F15" s="199"/>
    </row>
    <row r="16" spans="2:6" ht="38.25" x14ac:dyDescent="0.2">
      <c r="B16" s="72" t="s">
        <v>1728</v>
      </c>
      <c r="C16" s="120" t="s">
        <v>1729</v>
      </c>
      <c r="D16" s="72" t="s">
        <v>1019</v>
      </c>
      <c r="E16" s="72">
        <v>1408</v>
      </c>
      <c r="F16" s="199" t="s">
        <v>1727</v>
      </c>
    </row>
    <row r="17" spans="2:6" ht="38.25" x14ac:dyDescent="0.2">
      <c r="B17" s="72" t="s">
        <v>1034</v>
      </c>
      <c r="C17" s="120" t="s">
        <v>1002</v>
      </c>
      <c r="D17" s="72" t="s">
        <v>1019</v>
      </c>
      <c r="E17" s="72">
        <v>1404</v>
      </c>
      <c r="F17" s="199"/>
    </row>
    <row r="18" spans="2:6" ht="38.25" x14ac:dyDescent="0.2">
      <c r="B18" s="72" t="s">
        <v>1006</v>
      </c>
      <c r="C18" s="120" t="s">
        <v>988</v>
      </c>
      <c r="D18" s="72" t="s">
        <v>1019</v>
      </c>
      <c r="E18" s="72">
        <v>1404</v>
      </c>
      <c r="F18" s="199"/>
    </row>
    <row r="19" spans="2:6" ht="38.25" x14ac:dyDescent="0.2">
      <c r="B19" s="72" t="s">
        <v>1010</v>
      </c>
      <c r="C19" s="120" t="s">
        <v>992</v>
      </c>
      <c r="D19" s="72" t="s">
        <v>1019</v>
      </c>
      <c r="E19" s="72">
        <v>1404</v>
      </c>
      <c r="F19" s="199"/>
    </row>
    <row r="20" spans="2:6" ht="38.25" x14ac:dyDescent="0.2">
      <c r="B20" s="72" t="s">
        <v>1008</v>
      </c>
      <c r="C20" s="120" t="s">
        <v>990</v>
      </c>
      <c r="D20" s="72" t="s">
        <v>1019</v>
      </c>
      <c r="E20" s="72">
        <v>1404</v>
      </c>
      <c r="F20" s="199"/>
    </row>
    <row r="21" spans="2:6" ht="38.25" x14ac:dyDescent="0.2">
      <c r="B21" s="72" t="s">
        <v>335</v>
      </c>
      <c r="C21" s="120" t="s">
        <v>885</v>
      </c>
      <c r="D21" s="72"/>
      <c r="E21" s="72"/>
      <c r="F21" s="199"/>
    </row>
    <row r="22" spans="2:6" ht="38.25" x14ac:dyDescent="0.2">
      <c r="B22" s="72" t="s">
        <v>1014</v>
      </c>
      <c r="C22" s="120" t="s">
        <v>997</v>
      </c>
      <c r="D22" s="72" t="s">
        <v>1019</v>
      </c>
      <c r="E22" s="72">
        <v>1404</v>
      </c>
      <c r="F22" s="199"/>
    </row>
    <row r="23" spans="2:6" ht="38.25" x14ac:dyDescent="0.2">
      <c r="B23" s="72" t="s">
        <v>1035</v>
      </c>
      <c r="C23" s="120" t="s">
        <v>993</v>
      </c>
      <c r="D23" s="72" t="s">
        <v>1019</v>
      </c>
      <c r="E23" s="72">
        <v>1404</v>
      </c>
      <c r="F23" s="199"/>
    </row>
    <row r="24" spans="2:6" ht="38.25" x14ac:dyDescent="0.2">
      <c r="B24" s="72" t="s">
        <v>1017</v>
      </c>
      <c r="C24" s="120" t="s">
        <v>1001</v>
      </c>
      <c r="D24" s="72" t="s">
        <v>1019</v>
      </c>
      <c r="E24" s="72">
        <v>1404</v>
      </c>
      <c r="F24" s="199"/>
    </row>
    <row r="25" spans="2:6" ht="38.25" x14ac:dyDescent="0.2">
      <c r="B25" s="72" t="s">
        <v>1018</v>
      </c>
      <c r="C25" s="120" t="s">
        <v>1003</v>
      </c>
      <c r="D25" s="72" t="s">
        <v>1019</v>
      </c>
      <c r="E25" s="72">
        <v>1404</v>
      </c>
      <c r="F25" s="199"/>
    </row>
    <row r="26" spans="2:6" ht="38.25" x14ac:dyDescent="0.2">
      <c r="B26" s="72" t="s">
        <v>1011</v>
      </c>
      <c r="C26" s="120" t="s">
        <v>994</v>
      </c>
      <c r="D26" s="72" t="s">
        <v>1019</v>
      </c>
      <c r="E26" s="72">
        <v>1404</v>
      </c>
      <c r="F26" s="199"/>
    </row>
    <row r="27" spans="2:6" ht="38.25" x14ac:dyDescent="0.2">
      <c r="B27" s="72" t="s">
        <v>1012</v>
      </c>
      <c r="C27" s="120" t="s">
        <v>995</v>
      </c>
      <c r="D27" s="72" t="s">
        <v>1019</v>
      </c>
      <c r="E27" s="72">
        <v>1404</v>
      </c>
      <c r="F27" s="199"/>
    </row>
    <row r="28" spans="2:6" ht="38.25" x14ac:dyDescent="0.2">
      <c r="B28" s="72" t="s">
        <v>1016</v>
      </c>
      <c r="C28" s="120" t="s">
        <v>1000</v>
      </c>
      <c r="D28" s="72" t="s">
        <v>1019</v>
      </c>
      <c r="E28" s="72">
        <v>1404</v>
      </c>
      <c r="F28" s="199"/>
    </row>
    <row r="29" spans="2:6" ht="38.25" x14ac:dyDescent="0.2">
      <c r="B29" s="72" t="s">
        <v>1007</v>
      </c>
      <c r="C29" s="120" t="s">
        <v>989</v>
      </c>
      <c r="D29" s="72" t="s">
        <v>1019</v>
      </c>
      <c r="E29" s="72">
        <v>1404</v>
      </c>
      <c r="F29" s="199"/>
    </row>
    <row r="30" spans="2:6" ht="38.25" x14ac:dyDescent="0.2">
      <c r="B30" s="72" t="s">
        <v>1013</v>
      </c>
      <c r="C30" s="120" t="s">
        <v>996</v>
      </c>
      <c r="D30" s="72" t="s">
        <v>1019</v>
      </c>
      <c r="E30" s="72">
        <v>1404</v>
      </c>
      <c r="F30" s="199"/>
    </row>
    <row r="31" spans="2:6" ht="38.25" x14ac:dyDescent="0.2">
      <c r="B31" s="72" t="s">
        <v>886</v>
      </c>
      <c r="C31" s="120" t="s">
        <v>887</v>
      </c>
      <c r="D31" s="72"/>
      <c r="E31" s="72"/>
      <c r="F31" s="199"/>
    </row>
    <row r="32" spans="2:6" ht="38.25" x14ac:dyDescent="0.2">
      <c r="B32" s="72" t="s">
        <v>1047</v>
      </c>
      <c r="C32" s="137" t="s">
        <v>1048</v>
      </c>
      <c r="D32" s="72" t="s">
        <v>1019</v>
      </c>
      <c r="E32" s="72">
        <v>1408</v>
      </c>
      <c r="F32" s="199" t="s">
        <v>1726</v>
      </c>
    </row>
    <row r="33" spans="2:6" ht="38.25" x14ac:dyDescent="0.2">
      <c r="B33" s="72" t="s">
        <v>892</v>
      </c>
      <c r="C33" s="120" t="s">
        <v>893</v>
      </c>
      <c r="D33" s="72"/>
      <c r="E33" s="72"/>
      <c r="F33" s="199"/>
    </row>
    <row r="34" spans="2:6" ht="38.25" x14ac:dyDescent="0.2">
      <c r="B34" s="72" t="s">
        <v>535</v>
      </c>
      <c r="C34" s="120" t="s">
        <v>1725</v>
      </c>
      <c r="D34" s="72" t="s">
        <v>1019</v>
      </c>
      <c r="E34" s="72">
        <v>1408</v>
      </c>
      <c r="F34" s="199" t="s">
        <v>1727</v>
      </c>
    </row>
    <row r="35" spans="2:6" ht="38.25" x14ac:dyDescent="0.2">
      <c r="B35" s="72" t="s">
        <v>539</v>
      </c>
      <c r="C35" s="120" t="s">
        <v>888</v>
      </c>
      <c r="D35" s="72" t="s">
        <v>1019</v>
      </c>
      <c r="E35" s="72">
        <v>1403</v>
      </c>
      <c r="F35" s="199"/>
    </row>
    <row r="36" spans="2:6" ht="38.25" x14ac:dyDescent="0.2">
      <c r="B36" s="72" t="s">
        <v>1730</v>
      </c>
      <c r="C36" s="120" t="s">
        <v>1731</v>
      </c>
      <c r="D36" s="72" t="s">
        <v>1019</v>
      </c>
      <c r="E36" s="72">
        <v>1408</v>
      </c>
      <c r="F36" s="199" t="s">
        <v>1727</v>
      </c>
    </row>
    <row r="37" spans="2:6" ht="114.75" x14ac:dyDescent="0.2">
      <c r="B37" s="72" t="s">
        <v>544</v>
      </c>
      <c r="C37" s="120" t="s">
        <v>889</v>
      </c>
      <c r="D37" s="72"/>
      <c r="E37" s="72"/>
      <c r="F37" s="199"/>
    </row>
    <row r="38" spans="2:6" ht="38.25" x14ac:dyDescent="0.2">
      <c r="B38" s="72" t="s">
        <v>1009</v>
      </c>
      <c r="C38" s="120" t="s">
        <v>991</v>
      </c>
      <c r="D38" s="72" t="s">
        <v>1019</v>
      </c>
      <c r="E38" s="72">
        <v>1404</v>
      </c>
      <c r="F38" s="199"/>
    </row>
    <row r="39" spans="2:6" ht="38.25" x14ac:dyDescent="0.2">
      <c r="B39" s="72" t="s">
        <v>1005</v>
      </c>
      <c r="C39" s="120" t="s">
        <v>987</v>
      </c>
      <c r="D39" s="72" t="s">
        <v>1019</v>
      </c>
      <c r="E39" s="72">
        <v>1404</v>
      </c>
      <c r="F39" s="199"/>
    </row>
    <row r="40" spans="2:6" ht="38.25" x14ac:dyDescent="0.2">
      <c r="B40" s="72" t="s">
        <v>1046</v>
      </c>
      <c r="C40" s="120" t="s">
        <v>1049</v>
      </c>
      <c r="D40" s="72" t="s">
        <v>1019</v>
      </c>
      <c r="E40" s="72">
        <v>1408</v>
      </c>
      <c r="F40" s="199" t="s">
        <v>1726</v>
      </c>
    </row>
    <row r="41" spans="2:6" ht="38.25" x14ac:dyDescent="0.2">
      <c r="B41" s="72" t="s">
        <v>890</v>
      </c>
      <c r="C41" s="120" t="s">
        <v>891</v>
      </c>
      <c r="D41" s="72"/>
      <c r="E41" s="72"/>
      <c r="F41" s="199"/>
    </row>
    <row r="42" spans="2:6" x14ac:dyDescent="0.2">
      <c r="B42" s="73"/>
      <c r="C42" s="73"/>
      <c r="D42" s="73"/>
      <c r="E42" s="73"/>
      <c r="F42" s="73"/>
    </row>
    <row r="43" spans="2:6" x14ac:dyDescent="0.2">
      <c r="B43" s="73"/>
      <c r="C43" s="73"/>
      <c r="D43" s="73"/>
      <c r="E43" s="73"/>
      <c r="F43" s="73"/>
    </row>
    <row r="44" spans="2:6" x14ac:dyDescent="0.2">
      <c r="B44" s="73"/>
      <c r="C44" s="73"/>
      <c r="D44" s="73"/>
      <c r="E44" s="73"/>
      <c r="F44" s="73"/>
    </row>
    <row r="45" spans="2:6" x14ac:dyDescent="0.2">
      <c r="B45" s="73"/>
      <c r="C45" s="73"/>
      <c r="D45" s="73"/>
      <c r="E45" s="73"/>
      <c r="F45" s="73"/>
    </row>
    <row r="46" spans="2:6" x14ac:dyDescent="0.2">
      <c r="B46" s="73"/>
      <c r="C46" s="73"/>
      <c r="D46" s="73"/>
      <c r="E46" s="73"/>
      <c r="F46" s="73"/>
    </row>
    <row r="47" spans="2:6" x14ac:dyDescent="0.2">
      <c r="B47" s="73"/>
      <c r="C47" s="73"/>
      <c r="D47" s="73"/>
      <c r="E47" s="73"/>
      <c r="F47" s="73"/>
    </row>
    <row r="48" spans="2:6" x14ac:dyDescent="0.2">
      <c r="B48" s="73"/>
      <c r="C48" s="73"/>
      <c r="D48" s="73"/>
      <c r="E48" s="73"/>
      <c r="F48" s="73"/>
    </row>
    <row r="49" spans="2:6" x14ac:dyDescent="0.2">
      <c r="B49" s="73"/>
      <c r="C49" s="73"/>
      <c r="D49" s="73"/>
      <c r="E49" s="73"/>
      <c r="F49" s="73"/>
    </row>
    <row r="50" spans="2:6" x14ac:dyDescent="0.2">
      <c r="B50" s="73"/>
      <c r="C50" s="73"/>
      <c r="D50" s="73"/>
      <c r="E50" s="73"/>
      <c r="F50" s="73"/>
    </row>
    <row r="51" spans="2:6" x14ac:dyDescent="0.2">
      <c r="B51" s="73"/>
      <c r="C51" s="73"/>
      <c r="D51" s="73"/>
      <c r="E51" s="73"/>
      <c r="F51" s="73"/>
    </row>
    <row r="52" spans="2:6" x14ac:dyDescent="0.2">
      <c r="B52" s="73"/>
      <c r="C52" s="73"/>
      <c r="D52" s="73"/>
      <c r="E52" s="73"/>
      <c r="F52" s="73"/>
    </row>
    <row r="53" spans="2:6" x14ac:dyDescent="0.2">
      <c r="B53" s="73"/>
      <c r="C53" s="73"/>
      <c r="D53" s="73"/>
      <c r="E53" s="73"/>
      <c r="F53" s="73"/>
    </row>
    <row r="54" spans="2:6" x14ac:dyDescent="0.2">
      <c r="B54" s="73"/>
      <c r="C54" s="73"/>
      <c r="D54" s="73"/>
      <c r="E54" s="73"/>
      <c r="F54" s="73"/>
    </row>
    <row r="55" spans="2:6" x14ac:dyDescent="0.2">
      <c r="B55" s="73"/>
      <c r="C55" s="73"/>
      <c r="D55" s="73"/>
      <c r="E55" s="73"/>
      <c r="F55" s="73"/>
    </row>
    <row r="56" spans="2:6" x14ac:dyDescent="0.2">
      <c r="B56" s="73"/>
      <c r="C56" s="73"/>
      <c r="D56" s="73"/>
      <c r="E56" s="73"/>
      <c r="F56" s="73"/>
    </row>
    <row r="57" spans="2:6" x14ac:dyDescent="0.2">
      <c r="B57" s="73"/>
      <c r="C57" s="73"/>
      <c r="D57" s="73"/>
      <c r="E57" s="73"/>
      <c r="F57" s="73"/>
    </row>
    <row r="58" spans="2:6" x14ac:dyDescent="0.2">
      <c r="B58" s="73"/>
      <c r="C58" s="73"/>
      <c r="D58" s="73"/>
      <c r="E58" s="73"/>
      <c r="F58" s="73"/>
    </row>
    <row r="59" spans="2:6" x14ac:dyDescent="0.2">
      <c r="B59" s="73"/>
      <c r="C59" s="73"/>
      <c r="D59" s="73"/>
      <c r="E59" s="73"/>
      <c r="F59" s="73"/>
    </row>
    <row r="60" spans="2:6" x14ac:dyDescent="0.2">
      <c r="B60" s="73"/>
      <c r="C60" s="73"/>
      <c r="D60" s="73"/>
      <c r="E60" s="73"/>
      <c r="F60" s="73"/>
    </row>
    <row r="61" spans="2:6" x14ac:dyDescent="0.2">
      <c r="B61" s="73"/>
      <c r="C61" s="73"/>
      <c r="D61" s="73"/>
      <c r="E61" s="73"/>
      <c r="F61" s="73"/>
    </row>
    <row r="62" spans="2:6" x14ac:dyDescent="0.2">
      <c r="B62" s="73"/>
      <c r="C62" s="73"/>
      <c r="D62" s="73"/>
      <c r="E62" s="73"/>
      <c r="F62" s="73"/>
    </row>
    <row r="63" spans="2:6" x14ac:dyDescent="0.2">
      <c r="B63" s="73"/>
      <c r="C63" s="73"/>
      <c r="D63" s="73"/>
      <c r="E63" s="73"/>
      <c r="F63" s="73"/>
    </row>
    <row r="64" spans="2:6" x14ac:dyDescent="0.2">
      <c r="B64" s="73"/>
      <c r="C64" s="73"/>
      <c r="D64" s="73"/>
      <c r="E64" s="73"/>
      <c r="F64" s="73"/>
    </row>
  </sheetData>
  <hyperlinks>
    <hyperlink ref="C2" location="'Current AVPs'!g134" display="extendedAllergen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2"/>
  <sheetViews>
    <sheetView topLeftCell="A22" workbookViewId="0">
      <selection activeCell="B2" sqref="B2"/>
    </sheetView>
  </sheetViews>
  <sheetFormatPr defaultColWidth="11.42578125" defaultRowHeight="12.75" x14ac:dyDescent="0.2"/>
  <cols>
    <col min="2" max="2" width="44.28515625" customWidth="1"/>
    <col min="3" max="3" width="63" customWidth="1"/>
    <col min="4" max="4" width="16" customWidth="1"/>
    <col min="5" max="5" width="12.7109375" customWidth="1"/>
  </cols>
  <sheetData>
    <row r="2" spans="2:8" ht="20.100000000000001" customHeight="1" x14ac:dyDescent="0.2">
      <c r="B2" s="85" t="s">
        <v>514</v>
      </c>
      <c r="C2" s="84" t="s">
        <v>465</v>
      </c>
    </row>
    <row r="3" spans="2:8" x14ac:dyDescent="0.2">
      <c r="B3" s="33" t="s">
        <v>506</v>
      </c>
      <c r="C3" s="35" t="s">
        <v>507</v>
      </c>
    </row>
    <row r="4" spans="2:8" x14ac:dyDescent="0.2">
      <c r="B4" s="33" t="s">
        <v>508</v>
      </c>
      <c r="C4" s="35" t="s">
        <v>73</v>
      </c>
    </row>
    <row r="5" spans="2:8" x14ac:dyDescent="0.2">
      <c r="B5" s="33" t="s">
        <v>509</v>
      </c>
      <c r="C5" s="35" t="s">
        <v>697</v>
      </c>
    </row>
    <row r="7" spans="2:8" x14ac:dyDescent="0.2">
      <c r="B7" s="200" t="s">
        <v>510</v>
      </c>
      <c r="C7" s="200" t="s">
        <v>511</v>
      </c>
      <c r="D7" s="201" t="s">
        <v>1044</v>
      </c>
      <c r="E7" s="201" t="s">
        <v>1045</v>
      </c>
      <c r="F7" s="202" t="s">
        <v>118</v>
      </c>
      <c r="G7" s="73"/>
      <c r="H7" s="73"/>
    </row>
    <row r="8" spans="2:8" ht="114" customHeight="1" x14ac:dyDescent="0.2">
      <c r="B8" s="72" t="s">
        <v>768</v>
      </c>
      <c r="C8" s="120" t="s">
        <v>1674</v>
      </c>
      <c r="D8" s="72"/>
      <c r="E8" s="72"/>
      <c r="F8" s="72" t="s">
        <v>1165</v>
      </c>
      <c r="G8" s="73"/>
      <c r="H8" s="73"/>
    </row>
    <row r="9" spans="2:8" ht="41.1" customHeight="1" x14ac:dyDescent="0.2">
      <c r="B9" s="72" t="s">
        <v>769</v>
      </c>
      <c r="C9" s="120" t="s">
        <v>1675</v>
      </c>
      <c r="D9" s="72"/>
      <c r="E9" s="72"/>
      <c r="F9" s="72" t="s">
        <v>1165</v>
      </c>
      <c r="G9" s="73"/>
      <c r="H9" s="73"/>
    </row>
    <row r="10" spans="2:8" ht="86.1" customHeight="1" x14ac:dyDescent="0.2">
      <c r="B10" s="199" t="s">
        <v>1696</v>
      </c>
      <c r="C10" s="137" t="s">
        <v>1710</v>
      </c>
      <c r="D10" s="72" t="s">
        <v>1019</v>
      </c>
      <c r="E10" s="72">
        <v>1408</v>
      </c>
      <c r="F10" s="72" t="s">
        <v>1722</v>
      </c>
      <c r="G10" s="73"/>
      <c r="H10" s="73"/>
    </row>
    <row r="11" spans="2:8" ht="77.099999999999994" customHeight="1" x14ac:dyDescent="0.2">
      <c r="B11" s="199" t="s">
        <v>1699</v>
      </c>
      <c r="C11" s="137" t="s">
        <v>1713</v>
      </c>
      <c r="D11" s="72" t="s">
        <v>1019</v>
      </c>
      <c r="E11" s="72">
        <v>1408</v>
      </c>
      <c r="F11" s="72" t="s">
        <v>1722</v>
      </c>
      <c r="G11" s="73"/>
      <c r="H11" s="73"/>
    </row>
    <row r="12" spans="2:8" ht="60" customHeight="1" x14ac:dyDescent="0.2">
      <c r="B12" s="72" t="s">
        <v>63</v>
      </c>
      <c r="C12" s="120" t="s">
        <v>1676</v>
      </c>
      <c r="D12" s="72"/>
      <c r="E12" s="72"/>
      <c r="F12" s="72" t="s">
        <v>1166</v>
      </c>
      <c r="G12" s="73"/>
      <c r="H12" s="73"/>
    </row>
    <row r="13" spans="2:8" ht="65.099999999999994" customHeight="1" x14ac:dyDescent="0.2">
      <c r="B13" s="199" t="s">
        <v>1703</v>
      </c>
      <c r="C13" s="137" t="s">
        <v>1717</v>
      </c>
      <c r="D13" s="72" t="s">
        <v>1019</v>
      </c>
      <c r="E13" s="72">
        <v>1408</v>
      </c>
      <c r="F13" s="72" t="s">
        <v>1722</v>
      </c>
      <c r="G13" s="73"/>
      <c r="H13" s="73"/>
    </row>
    <row r="14" spans="2:8" ht="51.95" customHeight="1" x14ac:dyDescent="0.2">
      <c r="B14" s="199" t="s">
        <v>1700</v>
      </c>
      <c r="C14" s="137" t="s">
        <v>1714</v>
      </c>
      <c r="D14" s="72" t="s">
        <v>1019</v>
      </c>
      <c r="E14" s="72">
        <v>1408</v>
      </c>
      <c r="F14" s="72" t="s">
        <v>1722</v>
      </c>
      <c r="G14" s="73"/>
      <c r="H14" s="73"/>
    </row>
    <row r="15" spans="2:8" ht="48" customHeight="1" x14ac:dyDescent="0.2">
      <c r="B15" s="72" t="s">
        <v>722</v>
      </c>
      <c r="C15" s="120" t="s">
        <v>1677</v>
      </c>
      <c r="D15" s="72"/>
      <c r="E15" s="72"/>
      <c r="F15" s="72" t="s">
        <v>1167</v>
      </c>
      <c r="G15" s="73"/>
      <c r="H15" s="73"/>
    </row>
    <row r="16" spans="2:8" ht="47.1" customHeight="1" x14ac:dyDescent="0.2">
      <c r="B16" s="72" t="s">
        <v>720</v>
      </c>
      <c r="C16" s="120" t="s">
        <v>1678</v>
      </c>
      <c r="D16" s="72"/>
      <c r="E16" s="72"/>
      <c r="F16" s="72" t="s">
        <v>1168</v>
      </c>
      <c r="G16" s="73"/>
      <c r="H16" s="73"/>
    </row>
    <row r="17" spans="2:8" ht="57.95" customHeight="1" x14ac:dyDescent="0.2">
      <c r="B17" s="199" t="s">
        <v>1702</v>
      </c>
      <c r="C17" s="137" t="s">
        <v>1716</v>
      </c>
      <c r="D17" s="72" t="s">
        <v>1019</v>
      </c>
      <c r="E17" s="72">
        <v>1408</v>
      </c>
      <c r="F17" s="72" t="s">
        <v>1722</v>
      </c>
      <c r="G17" s="73"/>
      <c r="H17" s="73"/>
    </row>
    <row r="18" spans="2:8" ht="99" customHeight="1" x14ac:dyDescent="0.2">
      <c r="B18" s="199" t="s">
        <v>1704</v>
      </c>
      <c r="C18" s="137" t="s">
        <v>1718</v>
      </c>
      <c r="D18" s="72" t="s">
        <v>1019</v>
      </c>
      <c r="E18" s="72">
        <v>1408</v>
      </c>
      <c r="F18" s="72" t="s">
        <v>1722</v>
      </c>
      <c r="G18" s="73"/>
      <c r="H18" s="73"/>
    </row>
    <row r="19" spans="2:8" ht="63.75" x14ac:dyDescent="0.2">
      <c r="B19" s="199" t="s">
        <v>1705</v>
      </c>
      <c r="C19" s="137" t="s">
        <v>1719</v>
      </c>
      <c r="D19" s="72" t="s">
        <v>1019</v>
      </c>
      <c r="E19" s="72">
        <v>1408</v>
      </c>
      <c r="F19" s="72" t="s">
        <v>1722</v>
      </c>
      <c r="G19" s="73"/>
      <c r="H19" s="73"/>
    </row>
    <row r="20" spans="2:8" ht="89.25" x14ac:dyDescent="0.2">
      <c r="B20" s="199" t="s">
        <v>1723</v>
      </c>
      <c r="C20" s="137" t="s">
        <v>1708</v>
      </c>
      <c r="D20" s="72" t="s">
        <v>1019</v>
      </c>
      <c r="E20" s="72">
        <v>1408</v>
      </c>
      <c r="F20" s="72" t="s">
        <v>1722</v>
      </c>
      <c r="G20" s="73"/>
      <c r="H20" s="73"/>
    </row>
    <row r="21" spans="2:8" ht="63.75" x14ac:dyDescent="0.2">
      <c r="B21" s="72" t="s">
        <v>765</v>
      </c>
      <c r="C21" s="104" t="s">
        <v>1679</v>
      </c>
      <c r="D21" s="72"/>
      <c r="E21" s="72"/>
      <c r="F21" s="72" t="s">
        <v>1169</v>
      </c>
      <c r="G21" s="73"/>
      <c r="H21" s="73"/>
    </row>
    <row r="22" spans="2:8" ht="117" customHeight="1" x14ac:dyDescent="0.2">
      <c r="B22" s="72" t="s">
        <v>719</v>
      </c>
      <c r="C22" s="120" t="s">
        <v>1680</v>
      </c>
      <c r="D22" s="72"/>
      <c r="E22" s="72"/>
      <c r="F22" s="72" t="s">
        <v>1168</v>
      </c>
      <c r="G22" s="73"/>
      <c r="H22" s="73"/>
    </row>
    <row r="23" spans="2:8" ht="76.5" x14ac:dyDescent="0.2">
      <c r="B23" s="199" t="s">
        <v>1695</v>
      </c>
      <c r="C23" s="137" t="s">
        <v>1709</v>
      </c>
      <c r="D23" s="72" t="s">
        <v>1019</v>
      </c>
      <c r="E23" s="72">
        <v>1408</v>
      </c>
      <c r="F23" s="72" t="s">
        <v>1722</v>
      </c>
      <c r="G23" s="73"/>
      <c r="H23" s="73"/>
    </row>
    <row r="24" spans="2:8" ht="38.25" x14ac:dyDescent="0.2">
      <c r="B24" s="199" t="s">
        <v>1697</v>
      </c>
      <c r="C24" s="137" t="s">
        <v>1711</v>
      </c>
      <c r="D24" s="72" t="s">
        <v>1019</v>
      </c>
      <c r="E24" s="72">
        <v>1408</v>
      </c>
      <c r="F24" s="72" t="s">
        <v>1722</v>
      </c>
      <c r="G24" s="73"/>
      <c r="H24" s="73"/>
    </row>
    <row r="25" spans="2:8" ht="114.75" x14ac:dyDescent="0.2">
      <c r="B25" s="199" t="s">
        <v>1950</v>
      </c>
      <c r="C25" s="137" t="s">
        <v>1951</v>
      </c>
      <c r="D25" s="72" t="s">
        <v>1019</v>
      </c>
      <c r="E25" s="72">
        <v>1505</v>
      </c>
      <c r="F25" s="104" t="s">
        <v>1952</v>
      </c>
      <c r="G25" s="73"/>
      <c r="H25" s="73"/>
    </row>
    <row r="26" spans="2:8" ht="51" x14ac:dyDescent="0.2">
      <c r="B26" s="199" t="s">
        <v>1701</v>
      </c>
      <c r="C26" s="137" t="s">
        <v>1715</v>
      </c>
      <c r="D26" s="72" t="s">
        <v>1019</v>
      </c>
      <c r="E26" s="72">
        <v>1408</v>
      </c>
      <c r="F26" s="72" t="s">
        <v>1722</v>
      </c>
      <c r="G26" s="73"/>
      <c r="H26" s="73"/>
    </row>
    <row r="27" spans="2:8" ht="63.75" x14ac:dyDescent="0.2">
      <c r="B27" s="72" t="s">
        <v>721</v>
      </c>
      <c r="C27" s="120" t="s">
        <v>1681</v>
      </c>
      <c r="D27" s="72"/>
      <c r="E27" s="72"/>
      <c r="F27" s="72" t="s">
        <v>1168</v>
      </c>
      <c r="G27" s="73"/>
      <c r="H27" s="73"/>
    </row>
    <row r="28" spans="2:8" ht="38.25" x14ac:dyDescent="0.2">
      <c r="B28" s="199" t="s">
        <v>1698</v>
      </c>
      <c r="C28" s="137" t="s">
        <v>1712</v>
      </c>
      <c r="D28" s="72" t="s">
        <v>1019</v>
      </c>
      <c r="E28" s="72">
        <v>1408</v>
      </c>
      <c r="F28" s="72" t="s">
        <v>1722</v>
      </c>
      <c r="G28" s="73"/>
      <c r="H28" s="73"/>
    </row>
    <row r="29" spans="2:8" ht="102" x14ac:dyDescent="0.2">
      <c r="B29" s="199" t="s">
        <v>1707</v>
      </c>
      <c r="C29" s="137" t="s">
        <v>1721</v>
      </c>
      <c r="D29" s="72" t="s">
        <v>1019</v>
      </c>
      <c r="E29" s="72">
        <v>1408</v>
      </c>
      <c r="F29" s="72" t="s">
        <v>1722</v>
      </c>
      <c r="G29" s="73"/>
      <c r="H29" s="73"/>
    </row>
    <row r="30" spans="2:8" ht="76.5" x14ac:dyDescent="0.2">
      <c r="B30" s="199" t="s">
        <v>1706</v>
      </c>
      <c r="C30" s="137" t="s">
        <v>1720</v>
      </c>
      <c r="D30" s="72" t="s">
        <v>1019</v>
      </c>
      <c r="E30" s="72">
        <v>1408</v>
      </c>
      <c r="F30" s="72" t="s">
        <v>1722</v>
      </c>
      <c r="G30" s="73"/>
      <c r="H30" s="73"/>
    </row>
    <row r="31" spans="2:8" ht="25.5" x14ac:dyDescent="0.2">
      <c r="B31" s="72" t="s">
        <v>1170</v>
      </c>
      <c r="C31" s="120" t="s">
        <v>1682</v>
      </c>
      <c r="D31" s="72" t="s">
        <v>1019</v>
      </c>
      <c r="E31" s="72">
        <v>1408</v>
      </c>
      <c r="F31" s="72" t="s">
        <v>1168</v>
      </c>
      <c r="G31" s="73"/>
      <c r="H31" s="73"/>
    </row>
    <row r="32" spans="2:8" ht="102" customHeight="1" x14ac:dyDescent="0.2">
      <c r="B32" s="72" t="s">
        <v>1171</v>
      </c>
      <c r="C32" s="120" t="s">
        <v>1683</v>
      </c>
      <c r="D32" s="72" t="s">
        <v>1019</v>
      </c>
      <c r="E32" s="72">
        <v>1408</v>
      </c>
      <c r="F32" s="72" t="s">
        <v>1172</v>
      </c>
      <c r="G32" s="73"/>
      <c r="H32" s="73"/>
    </row>
    <row r="33" spans="2:8" x14ac:dyDescent="0.2">
      <c r="B33" s="73"/>
      <c r="C33" s="73"/>
      <c r="D33" s="73"/>
      <c r="E33" s="73"/>
      <c r="F33" s="73"/>
      <c r="G33" s="73"/>
      <c r="H33" s="73"/>
    </row>
    <row r="34" spans="2:8" x14ac:dyDescent="0.2">
      <c r="B34" s="73"/>
      <c r="C34" s="73"/>
      <c r="D34" s="73"/>
      <c r="E34" s="73"/>
      <c r="F34" s="73"/>
      <c r="G34" s="73"/>
      <c r="H34" s="73"/>
    </row>
    <row r="35" spans="2:8" x14ac:dyDescent="0.2">
      <c r="B35" s="73"/>
      <c r="C35" s="73"/>
      <c r="D35" s="73"/>
      <c r="E35" s="73"/>
      <c r="F35" s="73"/>
      <c r="G35" s="73"/>
      <c r="H35" s="73"/>
    </row>
    <row r="36" spans="2:8" x14ac:dyDescent="0.2">
      <c r="B36" s="73"/>
      <c r="C36" s="73"/>
      <c r="D36" s="73"/>
      <c r="E36" s="73"/>
      <c r="F36" s="73"/>
      <c r="G36" s="73"/>
      <c r="H36" s="73"/>
    </row>
    <row r="37" spans="2:8" x14ac:dyDescent="0.2">
      <c r="B37" s="73"/>
      <c r="C37" s="73"/>
      <c r="D37" s="73"/>
      <c r="E37" s="73"/>
      <c r="F37" s="73"/>
      <c r="G37" s="73"/>
      <c r="H37" s="73"/>
    </row>
    <row r="38" spans="2:8" x14ac:dyDescent="0.2">
      <c r="B38" s="73"/>
      <c r="C38" s="73"/>
      <c r="D38" s="73"/>
      <c r="E38" s="73"/>
      <c r="F38" s="73"/>
      <c r="G38" s="73"/>
      <c r="H38" s="73"/>
    </row>
    <row r="39" spans="2:8" x14ac:dyDescent="0.2">
      <c r="B39" s="73"/>
      <c r="C39" s="73"/>
      <c r="D39" s="73"/>
      <c r="E39" s="73"/>
      <c r="F39" s="73"/>
      <c r="G39" s="73"/>
      <c r="H39" s="73"/>
    </row>
    <row r="40" spans="2:8" x14ac:dyDescent="0.2">
      <c r="B40" s="73"/>
      <c r="C40" s="73"/>
      <c r="D40" s="73"/>
      <c r="E40" s="73"/>
      <c r="F40" s="73"/>
      <c r="G40" s="73"/>
      <c r="H40" s="73"/>
    </row>
    <row r="41" spans="2:8" x14ac:dyDescent="0.2">
      <c r="B41" s="73"/>
      <c r="C41" s="73"/>
      <c r="D41" s="73"/>
      <c r="E41" s="73"/>
      <c r="F41" s="73"/>
      <c r="G41" s="73"/>
      <c r="H41" s="73"/>
    </row>
    <row r="42" spans="2:8" x14ac:dyDescent="0.2">
      <c r="B42" s="73"/>
      <c r="C42" s="73"/>
      <c r="D42" s="73"/>
      <c r="E42" s="73"/>
      <c r="F42" s="73"/>
      <c r="G42" s="73"/>
      <c r="H42" s="73"/>
    </row>
    <row r="43" spans="2:8" x14ac:dyDescent="0.2">
      <c r="B43" s="73"/>
      <c r="C43" s="73"/>
      <c r="D43" s="73"/>
      <c r="E43" s="73"/>
      <c r="F43" s="73"/>
      <c r="G43" s="73"/>
      <c r="H43" s="73"/>
    </row>
    <row r="44" spans="2:8" x14ac:dyDescent="0.2">
      <c r="B44" s="73"/>
      <c r="C44" s="73"/>
      <c r="D44" s="73"/>
      <c r="E44" s="73"/>
      <c r="F44" s="73"/>
      <c r="G44" s="73"/>
      <c r="H44" s="73"/>
    </row>
    <row r="45" spans="2:8" x14ac:dyDescent="0.2">
      <c r="B45" s="73"/>
      <c r="C45" s="73"/>
      <c r="D45" s="73"/>
      <c r="E45" s="73"/>
      <c r="F45" s="73"/>
      <c r="G45" s="73"/>
      <c r="H45" s="73"/>
    </row>
    <row r="46" spans="2:8" x14ac:dyDescent="0.2">
      <c r="B46" s="73"/>
      <c r="C46" s="73"/>
      <c r="D46" s="73"/>
      <c r="E46" s="73"/>
      <c r="F46" s="73"/>
      <c r="G46" s="73"/>
      <c r="H46" s="73"/>
    </row>
    <row r="47" spans="2:8" x14ac:dyDescent="0.2">
      <c r="B47" s="73"/>
      <c r="C47" s="73"/>
      <c r="D47" s="73"/>
      <c r="E47" s="73"/>
      <c r="F47" s="73"/>
      <c r="G47" s="73"/>
      <c r="H47" s="73"/>
    </row>
    <row r="48" spans="2:8" x14ac:dyDescent="0.2">
      <c r="B48" s="73"/>
      <c r="C48" s="73"/>
      <c r="D48" s="73"/>
      <c r="E48" s="73"/>
      <c r="F48" s="73"/>
      <c r="G48" s="73"/>
      <c r="H48" s="73"/>
    </row>
    <row r="49" spans="2:8" x14ac:dyDescent="0.2">
      <c r="B49" s="73"/>
      <c r="C49" s="73"/>
      <c r="D49" s="73"/>
      <c r="E49" s="73"/>
      <c r="F49" s="73"/>
      <c r="G49" s="73"/>
      <c r="H49" s="73"/>
    </row>
    <row r="50" spans="2:8" x14ac:dyDescent="0.2">
      <c r="B50" s="73"/>
      <c r="C50" s="73"/>
      <c r="D50" s="73"/>
      <c r="E50" s="73"/>
      <c r="F50" s="73"/>
      <c r="G50" s="73"/>
      <c r="H50" s="73"/>
    </row>
    <row r="51" spans="2:8" x14ac:dyDescent="0.2">
      <c r="B51" s="73"/>
      <c r="C51" s="73"/>
      <c r="D51" s="73"/>
      <c r="E51" s="73"/>
      <c r="F51" s="73"/>
      <c r="G51" s="73"/>
      <c r="H51" s="73"/>
    </row>
    <row r="52" spans="2:8" x14ac:dyDescent="0.2">
      <c r="B52" s="73"/>
      <c r="C52" s="73"/>
      <c r="D52" s="73"/>
      <c r="E52" s="73"/>
      <c r="F52" s="73"/>
      <c r="G52" s="73"/>
      <c r="H52" s="73"/>
    </row>
    <row r="53" spans="2:8" x14ac:dyDescent="0.2">
      <c r="B53" s="73"/>
      <c r="C53" s="73"/>
      <c r="D53" s="73"/>
      <c r="E53" s="73"/>
      <c r="F53" s="73"/>
      <c r="G53" s="73"/>
      <c r="H53" s="73"/>
    </row>
    <row r="54" spans="2:8" x14ac:dyDescent="0.2">
      <c r="B54" s="73"/>
      <c r="C54" s="73"/>
      <c r="D54" s="73"/>
      <c r="E54" s="73"/>
      <c r="F54" s="73"/>
      <c r="G54" s="73"/>
      <c r="H54" s="73"/>
    </row>
    <row r="55" spans="2:8" x14ac:dyDescent="0.2">
      <c r="B55" s="73"/>
      <c r="C55" s="73"/>
      <c r="D55" s="73"/>
      <c r="E55" s="73"/>
      <c r="F55" s="73"/>
      <c r="G55" s="73"/>
      <c r="H55" s="73"/>
    </row>
    <row r="56" spans="2:8" x14ac:dyDescent="0.2">
      <c r="B56" s="73"/>
      <c r="C56" s="73"/>
      <c r="D56" s="73"/>
      <c r="E56" s="73"/>
      <c r="F56" s="73"/>
      <c r="G56" s="73"/>
      <c r="H56" s="73"/>
    </row>
    <row r="57" spans="2:8" x14ac:dyDescent="0.2">
      <c r="B57" s="73"/>
      <c r="C57" s="73"/>
      <c r="D57" s="73"/>
      <c r="E57" s="73"/>
      <c r="F57" s="73"/>
      <c r="G57" s="73"/>
      <c r="H57" s="73"/>
    </row>
    <row r="58" spans="2:8" x14ac:dyDescent="0.2">
      <c r="B58" s="73"/>
      <c r="C58" s="73"/>
      <c r="D58" s="73"/>
      <c r="E58" s="73"/>
      <c r="F58" s="73"/>
      <c r="G58" s="73"/>
      <c r="H58" s="73"/>
    </row>
    <row r="59" spans="2:8" x14ac:dyDescent="0.2">
      <c r="B59" s="73"/>
      <c r="C59" s="73"/>
      <c r="D59" s="73"/>
      <c r="E59" s="73"/>
      <c r="F59" s="73"/>
      <c r="G59" s="73"/>
      <c r="H59" s="73"/>
    </row>
    <row r="60" spans="2:8" x14ac:dyDescent="0.2">
      <c r="B60" s="73"/>
      <c r="C60" s="73"/>
      <c r="D60" s="73"/>
      <c r="E60" s="73"/>
      <c r="F60" s="73"/>
      <c r="G60" s="73"/>
      <c r="H60" s="73"/>
    </row>
    <row r="61" spans="2:8" x14ac:dyDescent="0.2">
      <c r="B61" s="73"/>
      <c r="C61" s="73"/>
      <c r="D61" s="73"/>
      <c r="E61" s="73"/>
      <c r="F61" s="73"/>
      <c r="G61" s="73"/>
      <c r="H61" s="73"/>
    </row>
    <row r="62" spans="2:8" x14ac:dyDescent="0.2">
      <c r="B62" s="73"/>
      <c r="C62" s="73"/>
      <c r="D62" s="73"/>
      <c r="E62" s="73"/>
      <c r="F62" s="73"/>
      <c r="G62" s="73"/>
      <c r="H62" s="73"/>
    </row>
  </sheetData>
  <hyperlinks>
    <hyperlink ref="C2" location="'Current AVPs'!g128" display="extendedClassComplianceRegulat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
  <sheetViews>
    <sheetView topLeftCell="A16" workbookViewId="0">
      <selection activeCell="B8" sqref="B8:B28"/>
    </sheetView>
  </sheetViews>
  <sheetFormatPr defaultColWidth="11.42578125" defaultRowHeight="12.75" x14ac:dyDescent="0.2"/>
  <cols>
    <col min="2" max="2" width="29.85546875" customWidth="1"/>
    <col min="3" max="3" width="101.42578125" customWidth="1"/>
    <col min="4" max="4" width="16.42578125" customWidth="1"/>
    <col min="5" max="5" width="14.140625" customWidth="1"/>
  </cols>
  <sheetData>
    <row r="2" spans="2:6" x14ac:dyDescent="0.2">
      <c r="B2" s="33" t="s">
        <v>514</v>
      </c>
      <c r="C2" s="34" t="s">
        <v>1096</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25.5" x14ac:dyDescent="0.2">
      <c r="B8" s="62" t="s">
        <v>1053</v>
      </c>
      <c r="C8" s="9" t="s">
        <v>1057</v>
      </c>
      <c r="D8" s="69" t="s">
        <v>1019</v>
      </c>
      <c r="E8" s="69">
        <v>1408</v>
      </c>
      <c r="F8" s="35"/>
    </row>
    <row r="9" spans="2:6" ht="76.5" x14ac:dyDescent="0.2">
      <c r="B9" s="62" t="s">
        <v>1077</v>
      </c>
      <c r="C9" s="9" t="s">
        <v>1058</v>
      </c>
      <c r="D9" s="69" t="s">
        <v>1019</v>
      </c>
      <c r="E9" s="69">
        <v>1408</v>
      </c>
      <c r="F9" s="35"/>
    </row>
    <row r="10" spans="2:6" ht="51" x14ac:dyDescent="0.2">
      <c r="B10" s="62" t="s">
        <v>1078</v>
      </c>
      <c r="C10" s="9" t="s">
        <v>1059</v>
      </c>
      <c r="D10" s="69" t="s">
        <v>1019</v>
      </c>
      <c r="E10" s="69">
        <v>1408</v>
      </c>
      <c r="F10" s="35"/>
    </row>
    <row r="11" spans="2:6" ht="51" x14ac:dyDescent="0.2">
      <c r="B11" s="62" t="s">
        <v>1079</v>
      </c>
      <c r="C11" s="9" t="s">
        <v>1060</v>
      </c>
      <c r="D11" s="69" t="s">
        <v>1019</v>
      </c>
      <c r="E11" s="69">
        <v>1408</v>
      </c>
      <c r="F11" s="35"/>
    </row>
    <row r="12" spans="2:6" ht="76.5" x14ac:dyDescent="0.2">
      <c r="B12" s="62" t="s">
        <v>1080</v>
      </c>
      <c r="C12" s="9" t="s">
        <v>1061</v>
      </c>
      <c r="D12" s="69" t="s">
        <v>1019</v>
      </c>
      <c r="E12" s="69">
        <v>1408</v>
      </c>
      <c r="F12" s="35"/>
    </row>
    <row r="13" spans="2:6" ht="63.75" x14ac:dyDescent="0.2">
      <c r="B13" s="62" t="s">
        <v>1081</v>
      </c>
      <c r="C13" s="9" t="s">
        <v>1062</v>
      </c>
      <c r="D13" s="69" t="s">
        <v>1019</v>
      </c>
      <c r="E13" s="69">
        <v>1408</v>
      </c>
      <c r="F13" s="35"/>
    </row>
    <row r="14" spans="2:6" ht="38.25" x14ac:dyDescent="0.2">
      <c r="B14" s="10" t="s">
        <v>1104</v>
      </c>
      <c r="C14" s="9" t="s">
        <v>1105</v>
      </c>
      <c r="D14" s="69" t="s">
        <v>1019</v>
      </c>
      <c r="E14" s="69">
        <v>1408</v>
      </c>
      <c r="F14" s="35"/>
    </row>
    <row r="15" spans="2:6" ht="63.75" x14ac:dyDescent="0.2">
      <c r="B15" s="62" t="s">
        <v>1082</v>
      </c>
      <c r="C15" s="9" t="s">
        <v>1063</v>
      </c>
      <c r="D15" s="69" t="s">
        <v>1019</v>
      </c>
      <c r="E15" s="69">
        <v>1408</v>
      </c>
      <c r="F15" s="35"/>
    </row>
    <row r="16" spans="2:6" x14ac:dyDescent="0.2">
      <c r="B16" s="62" t="s">
        <v>1083</v>
      </c>
      <c r="C16" s="9" t="s">
        <v>1064</v>
      </c>
      <c r="D16" s="69" t="s">
        <v>1019</v>
      </c>
      <c r="E16" s="69">
        <v>1408</v>
      </c>
      <c r="F16" s="35"/>
    </row>
    <row r="17" spans="2:6" ht="51" x14ac:dyDescent="0.2">
      <c r="B17" s="62" t="s">
        <v>1084</v>
      </c>
      <c r="C17" s="9" t="s">
        <v>1065</v>
      </c>
      <c r="D17" s="69" t="s">
        <v>1019</v>
      </c>
      <c r="E17" s="69">
        <v>1408</v>
      </c>
      <c r="F17" s="35"/>
    </row>
    <row r="18" spans="2:6" ht="51" x14ac:dyDescent="0.2">
      <c r="B18" s="62" t="s">
        <v>1085</v>
      </c>
      <c r="C18" s="9" t="s">
        <v>1066</v>
      </c>
      <c r="D18" s="69" t="s">
        <v>1019</v>
      </c>
      <c r="E18" s="69">
        <v>1408</v>
      </c>
      <c r="F18" s="35"/>
    </row>
    <row r="19" spans="2:6" ht="38.25" x14ac:dyDescent="0.2">
      <c r="B19" s="62" t="s">
        <v>1086</v>
      </c>
      <c r="C19" s="9" t="s">
        <v>1067</v>
      </c>
      <c r="D19" s="69" t="s">
        <v>1019</v>
      </c>
      <c r="E19" s="69">
        <v>1408</v>
      </c>
      <c r="F19" s="35"/>
    </row>
    <row r="20" spans="2:6" ht="38.25" x14ac:dyDescent="0.2">
      <c r="B20" s="62" t="s">
        <v>1087</v>
      </c>
      <c r="C20" s="9" t="s">
        <v>1068</v>
      </c>
      <c r="D20" s="69" t="s">
        <v>1019</v>
      </c>
      <c r="E20" s="69">
        <v>1408</v>
      </c>
      <c r="F20" s="35"/>
    </row>
    <row r="21" spans="2:6" ht="38.25" x14ac:dyDescent="0.2">
      <c r="B21" s="62" t="s">
        <v>1088</v>
      </c>
      <c r="C21" s="9" t="s">
        <v>1069</v>
      </c>
      <c r="D21" s="69" t="s">
        <v>1019</v>
      </c>
      <c r="E21" s="69">
        <v>1408</v>
      </c>
      <c r="F21" s="35"/>
    </row>
    <row r="22" spans="2:6" ht="38.25" x14ac:dyDescent="0.2">
      <c r="B22" s="62" t="s">
        <v>1089</v>
      </c>
      <c r="C22" s="9" t="s">
        <v>1070</v>
      </c>
      <c r="D22" s="69" t="s">
        <v>1019</v>
      </c>
      <c r="E22" s="69">
        <v>1408</v>
      </c>
      <c r="F22" s="35"/>
    </row>
    <row r="23" spans="2:6" ht="25.5" x14ac:dyDescent="0.2">
      <c r="B23" s="62" t="s">
        <v>1090</v>
      </c>
      <c r="C23" s="9" t="s">
        <v>1071</v>
      </c>
      <c r="D23" s="69" t="s">
        <v>1019</v>
      </c>
      <c r="E23" s="69">
        <v>1408</v>
      </c>
      <c r="F23" s="35"/>
    </row>
    <row r="24" spans="2:6" ht="25.5" x14ac:dyDescent="0.2">
      <c r="B24" s="62" t="s">
        <v>1091</v>
      </c>
      <c r="C24" s="9" t="s">
        <v>1072</v>
      </c>
      <c r="D24" s="69" t="s">
        <v>1019</v>
      </c>
      <c r="E24" s="69">
        <v>1408</v>
      </c>
      <c r="F24" s="35"/>
    </row>
    <row r="25" spans="2:6" x14ac:dyDescent="0.2">
      <c r="B25" s="62" t="s">
        <v>1092</v>
      </c>
      <c r="C25" s="9" t="s">
        <v>1073</v>
      </c>
      <c r="D25" s="69" t="s">
        <v>1019</v>
      </c>
      <c r="E25" s="69">
        <v>1408</v>
      </c>
      <c r="F25" s="35"/>
    </row>
    <row r="26" spans="2:6" x14ac:dyDescent="0.2">
      <c r="B26" s="62" t="s">
        <v>1093</v>
      </c>
      <c r="C26" s="9" t="s">
        <v>1074</v>
      </c>
      <c r="D26" s="69" t="s">
        <v>1019</v>
      </c>
      <c r="E26" s="69">
        <v>1408</v>
      </c>
      <c r="F26" s="35"/>
    </row>
    <row r="27" spans="2:6" x14ac:dyDescent="0.2">
      <c r="B27" s="62" t="s">
        <v>1094</v>
      </c>
      <c r="C27" s="9" t="s">
        <v>1075</v>
      </c>
      <c r="D27" s="69" t="s">
        <v>1019</v>
      </c>
      <c r="E27" s="69">
        <v>1408</v>
      </c>
      <c r="F27" s="35"/>
    </row>
    <row r="28" spans="2:6" ht="25.5" x14ac:dyDescent="0.2">
      <c r="B28" s="62" t="s">
        <v>1095</v>
      </c>
      <c r="C28" s="9" t="s">
        <v>1076</v>
      </c>
      <c r="D28" s="69" t="s">
        <v>1019</v>
      </c>
      <c r="E28" s="69">
        <v>1408</v>
      </c>
      <c r="F28" s="35"/>
    </row>
  </sheetData>
  <hyperlinks>
    <hyperlink ref="C2" location="'Current AVPs'!g198" display="ExtendedPackagingMarkedFreeFro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topLeftCell="B1" workbookViewId="0">
      <selection activeCell="F11" sqref="F11"/>
    </sheetView>
  </sheetViews>
  <sheetFormatPr defaultColWidth="11.42578125" defaultRowHeight="12.75" x14ac:dyDescent="0.2"/>
  <cols>
    <col min="2" max="2" width="21.7109375" customWidth="1"/>
    <col min="3" max="3" width="38.7109375" customWidth="1"/>
    <col min="4" max="4" width="13.42578125" customWidth="1"/>
    <col min="5" max="5" width="11.42578125" customWidth="1"/>
  </cols>
  <sheetData>
    <row r="2" spans="2:6" ht="23.1" customHeight="1" x14ac:dyDescent="0.2">
      <c r="B2" s="33" t="s">
        <v>514</v>
      </c>
      <c r="C2" s="84" t="s">
        <v>497</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780</v>
      </c>
      <c r="C8" s="27"/>
      <c r="D8" s="32"/>
      <c r="E8" s="32"/>
      <c r="F8" s="32"/>
    </row>
    <row r="9" spans="2:6" x14ac:dyDescent="0.2">
      <c r="B9" s="15" t="s">
        <v>499</v>
      </c>
      <c r="C9" s="27"/>
      <c r="D9" s="32"/>
      <c r="E9" s="32"/>
      <c r="F9" s="32"/>
    </row>
    <row r="10" spans="2:6" x14ac:dyDescent="0.2">
      <c r="B10" s="62" t="s">
        <v>1027</v>
      </c>
      <c r="C10" s="27"/>
      <c r="D10" s="32"/>
      <c r="E10" s="32">
        <v>1404</v>
      </c>
      <c r="F10" s="32"/>
    </row>
    <row r="11" spans="2:6" x14ac:dyDescent="0.2">
      <c r="B11" s="62" t="s">
        <v>1028</v>
      </c>
      <c r="C11" s="27"/>
      <c r="D11" s="32"/>
      <c r="E11" s="32">
        <v>1404</v>
      </c>
      <c r="F11" s="32"/>
    </row>
  </sheetData>
  <hyperlinks>
    <hyperlink ref="C2" location="'Current AVPs'!g124" display="extendedTradeItemDateOnPackaging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workbookViewId="0">
      <selection activeCell="F13" sqref="F13"/>
    </sheetView>
  </sheetViews>
  <sheetFormatPr defaultColWidth="11.42578125" defaultRowHeight="12.75" x14ac:dyDescent="0.2"/>
  <cols>
    <col min="2" max="2" width="54.85546875" customWidth="1"/>
    <col min="3" max="3" width="73.7109375" customWidth="1"/>
    <col min="4" max="4" width="16.42578125" customWidth="1"/>
    <col min="5" max="5" width="13.42578125" customWidth="1"/>
  </cols>
  <sheetData>
    <row r="2" spans="2:6" x14ac:dyDescent="0.2">
      <c r="B2" s="33" t="s">
        <v>514</v>
      </c>
      <c r="C2" s="34" t="s">
        <v>480</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76.5" x14ac:dyDescent="0.2">
      <c r="B8" s="27" t="s">
        <v>782</v>
      </c>
      <c r="C8" s="12" t="s">
        <v>1234</v>
      </c>
      <c r="D8" s="32"/>
      <c r="E8" s="32"/>
      <c r="F8" s="32"/>
    </row>
    <row r="9" spans="2:6" ht="25.5" x14ac:dyDescent="0.2">
      <c r="B9" s="27" t="s">
        <v>783</v>
      </c>
      <c r="C9" s="9" t="s">
        <v>1235</v>
      </c>
      <c r="D9" s="32"/>
      <c r="E9" s="32"/>
      <c r="F9" s="32"/>
    </row>
    <row r="10" spans="2:6" x14ac:dyDescent="0.2">
      <c r="B10" s="27" t="s">
        <v>784</v>
      </c>
      <c r="C10" s="9" t="s">
        <v>1236</v>
      </c>
      <c r="D10" s="32"/>
      <c r="E10" s="32"/>
      <c r="F10" s="32"/>
    </row>
    <row r="11" spans="2:6" ht="51" x14ac:dyDescent="0.2">
      <c r="B11" s="27" t="s">
        <v>785</v>
      </c>
      <c r="C11" s="9" t="s">
        <v>1237</v>
      </c>
      <c r="D11" s="32"/>
      <c r="E11" s="32"/>
      <c r="F11" s="32"/>
    </row>
    <row r="12" spans="2:6" x14ac:dyDescent="0.2">
      <c r="B12" s="27" t="s">
        <v>786</v>
      </c>
      <c r="C12" s="27"/>
      <c r="D12" s="32"/>
      <c r="E12" s="32"/>
      <c r="F12" s="32"/>
    </row>
    <row r="13" spans="2:6" x14ac:dyDescent="0.2">
      <c r="B13" s="27" t="s">
        <v>787</v>
      </c>
      <c r="C13" s="27"/>
      <c r="D13" s="32"/>
      <c r="E13" s="32"/>
      <c r="F13" s="32"/>
    </row>
    <row r="14" spans="2:6" x14ac:dyDescent="0.2">
      <c r="B14" s="27" t="s">
        <v>788</v>
      </c>
      <c r="C14" s="27"/>
      <c r="D14" s="32"/>
      <c r="E14" s="32"/>
      <c r="F14" s="32"/>
    </row>
    <row r="15" spans="2:6" x14ac:dyDescent="0.2">
      <c r="B15" s="27" t="s">
        <v>781</v>
      </c>
      <c r="C15" s="27"/>
      <c r="D15" s="32"/>
      <c r="E15" s="32"/>
      <c r="F15" s="32"/>
    </row>
  </sheetData>
  <hyperlinks>
    <hyperlink ref="C2" location="'Current AVPs'!g165" display="feed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workbookViewId="0">
      <selection activeCell="B37" sqref="B37:F37"/>
    </sheetView>
  </sheetViews>
  <sheetFormatPr defaultColWidth="11.42578125" defaultRowHeight="12.75" x14ac:dyDescent="0.2"/>
  <cols>
    <col min="2" max="2" width="27.28515625" customWidth="1"/>
    <col min="3" max="3" width="28.28515625" customWidth="1"/>
    <col min="4" max="4" width="17.28515625" customWidth="1"/>
    <col min="5" max="5" width="13.140625" customWidth="1"/>
  </cols>
  <sheetData>
    <row r="2" spans="2:6" x14ac:dyDescent="0.2">
      <c r="B2" s="33" t="s">
        <v>514</v>
      </c>
      <c r="C2" s="34" t="s">
        <v>723</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751</v>
      </c>
      <c r="C8" s="26"/>
      <c r="D8" s="32"/>
      <c r="E8" s="32"/>
      <c r="F8" s="26"/>
    </row>
    <row r="9" spans="2:6" x14ac:dyDescent="0.2">
      <c r="B9" s="15" t="s">
        <v>724</v>
      </c>
      <c r="C9" s="15"/>
      <c r="D9" s="32"/>
      <c r="E9" s="32"/>
      <c r="F9" s="15"/>
    </row>
    <row r="10" spans="2:6" x14ac:dyDescent="0.2">
      <c r="B10" s="15" t="s">
        <v>725</v>
      </c>
      <c r="C10" s="15"/>
      <c r="D10" s="32"/>
      <c r="E10" s="32"/>
      <c r="F10" s="15"/>
    </row>
    <row r="11" spans="2:6" x14ac:dyDescent="0.2">
      <c r="B11" s="15" t="s">
        <v>726</v>
      </c>
      <c r="C11" s="15"/>
      <c r="D11" s="32"/>
      <c r="E11" s="32"/>
      <c r="F11" s="15"/>
    </row>
    <row r="12" spans="2:6" x14ac:dyDescent="0.2">
      <c r="B12" s="15" t="s">
        <v>727</v>
      </c>
      <c r="C12" s="15"/>
      <c r="D12" s="32"/>
      <c r="E12" s="32"/>
      <c r="F12" s="15"/>
    </row>
    <row r="13" spans="2:6" x14ac:dyDescent="0.2">
      <c r="B13" s="15" t="s">
        <v>728</v>
      </c>
      <c r="C13" s="15"/>
      <c r="D13" s="32"/>
      <c r="E13" s="32"/>
      <c r="F13" s="15"/>
    </row>
    <row r="14" spans="2:6" x14ac:dyDescent="0.2">
      <c r="B14" s="15" t="s">
        <v>729</v>
      </c>
      <c r="C14" s="15"/>
      <c r="D14" s="32"/>
      <c r="E14" s="32"/>
      <c r="F14" s="15"/>
    </row>
    <row r="15" spans="2:6" x14ac:dyDescent="0.2">
      <c r="B15" s="15" t="s">
        <v>730</v>
      </c>
      <c r="C15" s="15"/>
      <c r="D15" s="32"/>
      <c r="E15" s="32"/>
      <c r="F15" s="15"/>
    </row>
    <row r="16" spans="2:6" x14ac:dyDescent="0.2">
      <c r="B16" s="15" t="s">
        <v>731</v>
      </c>
      <c r="C16" s="15"/>
      <c r="D16" s="32"/>
      <c r="E16" s="32"/>
      <c r="F16" s="15"/>
    </row>
    <row r="17" spans="2:6" x14ac:dyDescent="0.2">
      <c r="B17" s="15" t="s">
        <v>732</v>
      </c>
      <c r="C17" s="15"/>
      <c r="D17" s="32"/>
      <c r="E17" s="32"/>
      <c r="F17" s="15"/>
    </row>
    <row r="18" spans="2:6" x14ac:dyDescent="0.2">
      <c r="B18" s="15" t="s">
        <v>733</v>
      </c>
      <c r="C18" s="15"/>
      <c r="D18" s="32"/>
      <c r="E18" s="32"/>
      <c r="F18" s="15"/>
    </row>
    <row r="19" spans="2:6" x14ac:dyDescent="0.2">
      <c r="B19" s="15" t="s">
        <v>734</v>
      </c>
      <c r="C19" s="15"/>
      <c r="D19" s="32"/>
      <c r="E19" s="32"/>
      <c r="F19" s="15"/>
    </row>
    <row r="20" spans="2:6" x14ac:dyDescent="0.2">
      <c r="B20" s="15" t="s">
        <v>735</v>
      </c>
      <c r="C20" s="15"/>
      <c r="D20" s="32"/>
      <c r="E20" s="32"/>
      <c r="F20" s="15"/>
    </row>
    <row r="21" spans="2:6" x14ac:dyDescent="0.2">
      <c r="B21" s="15" t="s">
        <v>736</v>
      </c>
      <c r="C21" s="15"/>
      <c r="D21" s="32"/>
      <c r="E21" s="32"/>
      <c r="F21" s="15"/>
    </row>
    <row r="22" spans="2:6" x14ac:dyDescent="0.2">
      <c r="B22" s="15" t="s">
        <v>737</v>
      </c>
      <c r="C22" s="15"/>
      <c r="D22" s="32"/>
      <c r="E22" s="32"/>
      <c r="F22" s="15"/>
    </row>
    <row r="23" spans="2:6" x14ac:dyDescent="0.2">
      <c r="B23" s="15" t="s">
        <v>738</v>
      </c>
      <c r="C23" s="15"/>
      <c r="D23" s="32"/>
      <c r="E23" s="32"/>
      <c r="F23" s="15"/>
    </row>
    <row r="24" spans="2:6" x14ac:dyDescent="0.2">
      <c r="B24" s="15" t="s">
        <v>739</v>
      </c>
      <c r="C24" s="15"/>
      <c r="D24" s="32"/>
      <c r="E24" s="32"/>
      <c r="F24" s="15"/>
    </row>
    <row r="25" spans="2:6" x14ac:dyDescent="0.2">
      <c r="B25" s="15" t="s">
        <v>740</v>
      </c>
      <c r="C25" s="15"/>
      <c r="D25" s="32"/>
      <c r="E25" s="32"/>
      <c r="F25" s="15"/>
    </row>
    <row r="26" spans="2:6" x14ac:dyDescent="0.2">
      <c r="B26" s="62" t="s">
        <v>1024</v>
      </c>
      <c r="C26" s="15"/>
      <c r="D26" s="32"/>
      <c r="E26" s="32">
        <v>1404</v>
      </c>
      <c r="F26" s="15"/>
    </row>
    <row r="27" spans="2:6" x14ac:dyDescent="0.2">
      <c r="B27" s="15" t="s">
        <v>741</v>
      </c>
      <c r="C27" s="15"/>
      <c r="D27" s="32"/>
      <c r="E27" s="32"/>
      <c r="F27" s="15"/>
    </row>
    <row r="28" spans="2:6" x14ac:dyDescent="0.2">
      <c r="B28" s="15" t="s">
        <v>742</v>
      </c>
      <c r="C28" s="15"/>
      <c r="D28" s="32"/>
      <c r="E28" s="32"/>
      <c r="F28" s="15"/>
    </row>
    <row r="29" spans="2:6" x14ac:dyDescent="0.2">
      <c r="B29" s="15" t="s">
        <v>743</v>
      </c>
      <c r="C29" s="15"/>
      <c r="D29" s="32"/>
      <c r="E29" s="32"/>
      <c r="F29" s="15"/>
    </row>
    <row r="30" spans="2:6" x14ac:dyDescent="0.2">
      <c r="B30" s="15" t="s">
        <v>744</v>
      </c>
      <c r="C30" s="15"/>
      <c r="D30" s="32"/>
      <c r="E30" s="32"/>
      <c r="F30" s="15"/>
    </row>
    <row r="31" spans="2:6" x14ac:dyDescent="0.2">
      <c r="B31" s="15" t="s">
        <v>745</v>
      </c>
      <c r="C31" s="15"/>
      <c r="D31" s="32"/>
      <c r="E31" s="32"/>
      <c r="F31" s="15"/>
    </row>
    <row r="32" spans="2:6" x14ac:dyDescent="0.2">
      <c r="B32" s="15" t="s">
        <v>746</v>
      </c>
      <c r="C32" s="15"/>
      <c r="D32" s="32"/>
      <c r="E32" s="32"/>
      <c r="F32" s="15"/>
    </row>
    <row r="33" spans="2:6" x14ac:dyDescent="0.2">
      <c r="B33" s="15" t="s">
        <v>747</v>
      </c>
      <c r="C33" s="15"/>
      <c r="D33" s="32"/>
      <c r="E33" s="32"/>
      <c r="F33" s="15"/>
    </row>
    <row r="34" spans="2:6" x14ac:dyDescent="0.2">
      <c r="B34" s="15" t="s">
        <v>748</v>
      </c>
      <c r="C34" s="15"/>
      <c r="D34" s="32"/>
      <c r="E34" s="32"/>
      <c r="F34" s="15"/>
    </row>
    <row r="35" spans="2:6" x14ac:dyDescent="0.2">
      <c r="B35" s="15" t="s">
        <v>749</v>
      </c>
      <c r="C35" s="15"/>
      <c r="D35" s="32"/>
      <c r="E35" s="32"/>
      <c r="F35" s="15"/>
    </row>
    <row r="36" spans="2:6" x14ac:dyDescent="0.2">
      <c r="B36" s="15" t="s">
        <v>750</v>
      </c>
      <c r="C36" s="15"/>
      <c r="D36" s="32"/>
      <c r="E36" s="32"/>
      <c r="F36" s="15"/>
    </row>
    <row r="37" spans="2:6" ht="153" x14ac:dyDescent="0.2">
      <c r="B37" s="62" t="s">
        <v>1621</v>
      </c>
      <c r="C37" s="10" t="s">
        <v>1737</v>
      </c>
      <c r="D37" s="197"/>
      <c r="E37" s="197"/>
      <c r="F37" s="62"/>
    </row>
  </sheetData>
  <hyperlinks>
    <hyperlink ref="C2" location="'Current AVPs'!g69" display="foodCompositionAgencyNam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B11" sqref="B11"/>
    </sheetView>
  </sheetViews>
  <sheetFormatPr defaultColWidth="11.42578125" defaultRowHeight="12.75" x14ac:dyDescent="0.2"/>
  <cols>
    <col min="2" max="2" width="20.7109375" customWidth="1"/>
    <col min="3" max="3" width="23.42578125" customWidth="1"/>
    <col min="4" max="4" width="18" customWidth="1"/>
    <col min="5" max="5" width="16.42578125" customWidth="1"/>
  </cols>
  <sheetData>
    <row r="2" spans="2:6" x14ac:dyDescent="0.2">
      <c r="B2" s="33" t="s">
        <v>514</v>
      </c>
      <c r="C2" s="34" t="s">
        <v>204</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938</v>
      </c>
      <c r="C8" s="9"/>
      <c r="D8" s="69"/>
      <c r="E8" s="69"/>
      <c r="F8" s="69"/>
    </row>
    <row r="9" spans="2:6" x14ac:dyDescent="0.2">
      <c r="B9" s="15" t="s">
        <v>939</v>
      </c>
      <c r="C9" s="9"/>
      <c r="D9" s="32"/>
      <c r="E9" s="32"/>
      <c r="F9" s="32"/>
    </row>
  </sheetData>
  <hyperlinks>
    <hyperlink ref="C2" location="'Current AVPs'!G16" display="ingredientOfConcer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95"/>
  <sheetViews>
    <sheetView topLeftCell="E1" workbookViewId="0">
      <pane xSplit="1" ySplit="1" topLeftCell="F124" activePane="bottomRight" state="frozen"/>
      <selection activeCell="E1" sqref="E1"/>
      <selection pane="topRight" activeCell="F1" sqref="F1"/>
      <selection pane="bottomLeft" activeCell="E2" sqref="E2"/>
      <selection pane="bottomRight" activeCell="F125" sqref="F125"/>
    </sheetView>
  </sheetViews>
  <sheetFormatPr defaultColWidth="9" defaultRowHeight="12.75" x14ac:dyDescent="0.2"/>
  <cols>
    <col min="1" max="1" width="14.42578125" style="6" hidden="1" customWidth="1"/>
    <col min="2" max="2" width="15" style="6" hidden="1" customWidth="1"/>
    <col min="3" max="3" width="16.85546875" style="17" hidden="1" customWidth="1"/>
    <col min="4" max="5" width="11.28515625" style="20" hidden="1" customWidth="1"/>
    <col min="6" max="6" width="13.85546875" style="20" customWidth="1"/>
    <col min="7" max="7" width="10.85546875" style="20" customWidth="1"/>
    <col min="8" max="8" width="25" style="20" customWidth="1"/>
    <col min="9" max="9" width="22.7109375" style="2" customWidth="1"/>
    <col min="10" max="10" width="32" style="2" customWidth="1"/>
    <col min="11" max="11" width="18.7109375" style="1" customWidth="1"/>
    <col min="12" max="13" width="9" style="2" customWidth="1"/>
    <col min="14" max="14" width="19.140625" style="2" customWidth="1"/>
    <col min="15" max="16" width="9" style="4" customWidth="1"/>
    <col min="17" max="17" width="7.7109375" style="2" customWidth="1"/>
    <col min="18" max="18" width="26.85546875" style="2" customWidth="1"/>
    <col min="19" max="19" width="9" style="2" customWidth="1"/>
    <col min="20" max="20" width="12" style="3" customWidth="1"/>
    <col min="21" max="23" width="11.42578125" style="3" customWidth="1"/>
    <col min="24" max="25" width="14.7109375" style="3" customWidth="1"/>
    <col min="26" max="26" width="25.85546875" style="2" customWidth="1"/>
    <col min="27" max="27" width="43.28515625" style="6" customWidth="1"/>
    <col min="28" max="28" width="35.7109375" style="6" customWidth="1"/>
    <col min="29" max="29" width="41" style="6" customWidth="1"/>
    <col min="30" max="16384" width="9" style="6"/>
  </cols>
  <sheetData>
    <row r="1" spans="1:30" s="11" customFormat="1" ht="89.25" x14ac:dyDescent="0.2">
      <c r="A1" s="161" t="s">
        <v>1692</v>
      </c>
      <c r="B1" s="161" t="s">
        <v>1691</v>
      </c>
      <c r="C1" s="7" t="s">
        <v>117</v>
      </c>
      <c r="D1" s="162" t="s">
        <v>118</v>
      </c>
      <c r="E1" s="328" t="s">
        <v>1961</v>
      </c>
      <c r="F1" s="160" t="s">
        <v>944</v>
      </c>
      <c r="G1" s="24" t="s">
        <v>910</v>
      </c>
      <c r="H1" s="160" t="s">
        <v>911</v>
      </c>
      <c r="I1" s="21" t="s">
        <v>1880</v>
      </c>
      <c r="J1" s="7" t="s">
        <v>33</v>
      </c>
      <c r="K1" s="7" t="s">
        <v>1</v>
      </c>
      <c r="L1" s="7" t="s">
        <v>2</v>
      </c>
      <c r="M1" s="7" t="s">
        <v>503</v>
      </c>
      <c r="N1" s="7" t="s">
        <v>3</v>
      </c>
      <c r="O1" s="22" t="s">
        <v>7</v>
      </c>
      <c r="P1" s="22" t="s">
        <v>909</v>
      </c>
      <c r="Q1" s="7" t="s">
        <v>4</v>
      </c>
      <c r="R1" s="7" t="s">
        <v>5</v>
      </c>
      <c r="S1" s="7" t="s">
        <v>6</v>
      </c>
      <c r="T1" s="23" t="s">
        <v>399</v>
      </c>
      <c r="U1" s="23" t="s">
        <v>42</v>
      </c>
      <c r="V1" s="23" t="s">
        <v>70</v>
      </c>
      <c r="W1" s="23" t="s">
        <v>59</v>
      </c>
      <c r="X1" s="222" t="s">
        <v>9</v>
      </c>
      <c r="Y1" s="222" t="s">
        <v>1793</v>
      </c>
      <c r="Z1" s="223" t="s">
        <v>1794</v>
      </c>
      <c r="AA1" s="331" t="s">
        <v>496</v>
      </c>
      <c r="AB1" s="332"/>
    </row>
    <row r="2" spans="1:30" ht="267.75" x14ac:dyDescent="0.2">
      <c r="A2" s="76">
        <v>1309</v>
      </c>
      <c r="B2" s="76"/>
      <c r="C2" s="77">
        <v>72028837</v>
      </c>
      <c r="D2" s="78" t="s">
        <v>383</v>
      </c>
      <c r="E2" s="329">
        <v>1</v>
      </c>
      <c r="F2" s="166"/>
      <c r="G2" s="167"/>
      <c r="H2" s="165"/>
      <c r="I2" s="252" t="s">
        <v>385</v>
      </c>
      <c r="J2" s="104" t="s">
        <v>384</v>
      </c>
      <c r="K2" s="104">
        <v>859</v>
      </c>
      <c r="L2" s="104" t="s">
        <v>71</v>
      </c>
      <c r="M2" s="104" t="s">
        <v>912</v>
      </c>
      <c r="N2" s="104"/>
      <c r="O2" s="104" t="s">
        <v>139</v>
      </c>
      <c r="P2" s="104" t="s">
        <v>718</v>
      </c>
      <c r="Q2" s="104" t="s">
        <v>79</v>
      </c>
      <c r="R2" s="90" t="s">
        <v>73</v>
      </c>
      <c r="S2" s="122" t="s">
        <v>777</v>
      </c>
      <c r="T2" s="104" t="s">
        <v>25</v>
      </c>
      <c r="U2" s="105">
        <v>41541</v>
      </c>
      <c r="V2" s="104" t="s">
        <v>68</v>
      </c>
      <c r="W2" s="104" t="s">
        <v>60</v>
      </c>
      <c r="X2" s="153" t="s">
        <v>1742</v>
      </c>
      <c r="Y2" s="153" t="s">
        <v>1772</v>
      </c>
      <c r="Z2" s="153" t="s">
        <v>1775</v>
      </c>
      <c r="AA2" s="285"/>
      <c r="AB2" s="121"/>
      <c r="AC2" s="14"/>
    </row>
    <row r="3" spans="1:30" ht="24" customHeight="1" x14ac:dyDescent="0.2">
      <c r="A3" s="76">
        <v>1309</v>
      </c>
      <c r="B3" s="76"/>
      <c r="C3" s="77">
        <v>72028825</v>
      </c>
      <c r="D3" s="78" t="s">
        <v>395</v>
      </c>
      <c r="E3" s="329">
        <v>2</v>
      </c>
      <c r="F3" s="166"/>
      <c r="G3" s="167">
        <v>42139</v>
      </c>
      <c r="H3" s="165" t="s">
        <v>1941</v>
      </c>
      <c r="I3" s="296" t="s">
        <v>392</v>
      </c>
      <c r="J3" s="297" t="s">
        <v>393</v>
      </c>
      <c r="K3" s="297" t="s">
        <v>394</v>
      </c>
      <c r="L3" s="297" t="s">
        <v>71</v>
      </c>
      <c r="M3" s="297" t="s">
        <v>912</v>
      </c>
      <c r="N3" s="297" t="s">
        <v>376</v>
      </c>
      <c r="O3" s="297" t="s">
        <v>209</v>
      </c>
      <c r="P3" s="297" t="s">
        <v>718</v>
      </c>
      <c r="Q3" s="297" t="s">
        <v>79</v>
      </c>
      <c r="R3" s="298" t="s">
        <v>73</v>
      </c>
      <c r="S3" s="298" t="s">
        <v>73</v>
      </c>
      <c r="T3" s="297" t="s">
        <v>91</v>
      </c>
      <c r="U3" s="299">
        <v>41541</v>
      </c>
      <c r="V3" s="297" t="s">
        <v>68</v>
      </c>
      <c r="W3" s="297" t="s">
        <v>60</v>
      </c>
      <c r="X3" s="297" t="s">
        <v>127</v>
      </c>
      <c r="Y3" s="297" t="s">
        <v>127</v>
      </c>
      <c r="Z3" s="297" t="s">
        <v>127</v>
      </c>
      <c r="AA3" s="121"/>
      <c r="AB3" s="121"/>
      <c r="AC3" s="14"/>
      <c r="AD3" s="13"/>
    </row>
    <row r="4" spans="1:30" ht="48" customHeight="1" x14ac:dyDescent="0.2">
      <c r="A4" s="76">
        <v>1309</v>
      </c>
      <c r="B4" s="76"/>
      <c r="C4" s="77">
        <v>72028820</v>
      </c>
      <c r="D4" s="78" t="s">
        <v>400</v>
      </c>
      <c r="E4" s="329">
        <v>3</v>
      </c>
      <c r="F4" s="166"/>
      <c r="G4" s="167"/>
      <c r="H4" s="165"/>
      <c r="I4" s="253" t="s">
        <v>401</v>
      </c>
      <c r="J4" s="106" t="s">
        <v>402</v>
      </c>
      <c r="K4" s="106" t="s">
        <v>403</v>
      </c>
      <c r="L4" s="106" t="s">
        <v>71</v>
      </c>
      <c r="M4" s="106" t="s">
        <v>912</v>
      </c>
      <c r="N4" s="106" t="s">
        <v>404</v>
      </c>
      <c r="O4" s="106" t="s">
        <v>377</v>
      </c>
      <c r="P4" s="106" t="s">
        <v>718</v>
      </c>
      <c r="Q4" s="106" t="s">
        <v>79</v>
      </c>
      <c r="R4" s="163" t="s">
        <v>405</v>
      </c>
      <c r="S4" s="90" t="s">
        <v>73</v>
      </c>
      <c r="T4" s="106" t="s">
        <v>21</v>
      </c>
      <c r="U4" s="186">
        <v>41557</v>
      </c>
      <c r="V4" s="70" t="s">
        <v>68</v>
      </c>
      <c r="W4" s="163"/>
      <c r="X4" s="153" t="s">
        <v>1742</v>
      </c>
      <c r="Y4" s="75" t="s">
        <v>1772</v>
      </c>
      <c r="Z4" s="75" t="s">
        <v>1773</v>
      </c>
      <c r="AA4" s="126" t="s">
        <v>1133</v>
      </c>
      <c r="AB4" s="121"/>
      <c r="AC4" s="14"/>
    </row>
    <row r="5" spans="1:30" s="14" customFormat="1" ht="204" x14ac:dyDescent="0.2">
      <c r="A5" s="76"/>
      <c r="B5" s="76"/>
      <c r="C5" s="164"/>
      <c r="D5" s="165" t="s">
        <v>308</v>
      </c>
      <c r="E5" s="329">
        <v>4</v>
      </c>
      <c r="F5" s="166"/>
      <c r="G5" s="167"/>
      <c r="H5" s="165" t="s">
        <v>1804</v>
      </c>
      <c r="I5" s="252" t="s">
        <v>224</v>
      </c>
      <c r="J5" s="224" t="s">
        <v>221</v>
      </c>
      <c r="K5" s="104" t="s">
        <v>916</v>
      </c>
      <c r="L5" s="104" t="s">
        <v>71</v>
      </c>
      <c r="M5" s="104" t="s">
        <v>912</v>
      </c>
      <c r="N5" s="104" t="s">
        <v>114</v>
      </c>
      <c r="O5" s="104" t="s">
        <v>75</v>
      </c>
      <c r="P5" s="104" t="s">
        <v>718</v>
      </c>
      <c r="Q5" s="104" t="s">
        <v>78</v>
      </c>
      <c r="R5" s="104" t="s">
        <v>222</v>
      </c>
      <c r="S5" s="122" t="s">
        <v>73</v>
      </c>
      <c r="T5" s="104" t="s">
        <v>38</v>
      </c>
      <c r="U5" s="105">
        <v>40764</v>
      </c>
      <c r="V5" s="104" t="s">
        <v>67</v>
      </c>
      <c r="W5" s="104" t="s">
        <v>60</v>
      </c>
      <c r="X5" s="153" t="s">
        <v>1742</v>
      </c>
      <c r="Y5" s="153" t="s">
        <v>1803</v>
      </c>
      <c r="Z5" s="153" t="s">
        <v>1754</v>
      </c>
      <c r="AA5" s="121"/>
      <c r="AB5" s="121"/>
      <c r="AC5" s="225"/>
    </row>
    <row r="6" spans="1:30" s="14" customFormat="1" ht="140.25" x14ac:dyDescent="0.2">
      <c r="A6" s="76"/>
      <c r="B6" s="76"/>
      <c r="C6" s="164"/>
      <c r="D6" s="165" t="s">
        <v>308</v>
      </c>
      <c r="E6" s="329">
        <v>5</v>
      </c>
      <c r="F6" s="166"/>
      <c r="G6" s="167"/>
      <c r="H6" s="165" t="s">
        <v>1804</v>
      </c>
      <c r="I6" s="252" t="s">
        <v>1878</v>
      </c>
      <c r="J6" s="224" t="s">
        <v>110</v>
      </c>
      <c r="K6" s="104" t="s">
        <v>916</v>
      </c>
      <c r="L6" s="104" t="s">
        <v>71</v>
      </c>
      <c r="M6" s="104" t="s">
        <v>912</v>
      </c>
      <c r="N6" s="104" t="s">
        <v>114</v>
      </c>
      <c r="O6" s="226" t="s">
        <v>69</v>
      </c>
      <c r="P6" s="226" t="s">
        <v>718</v>
      </c>
      <c r="Q6" s="108" t="s">
        <v>78</v>
      </c>
      <c r="R6" s="104"/>
      <c r="S6" s="122" t="s">
        <v>73</v>
      </c>
      <c r="T6" s="104" t="s">
        <v>38</v>
      </c>
      <c r="U6" s="105"/>
      <c r="V6" s="104" t="s">
        <v>67</v>
      </c>
      <c r="W6" s="104" t="s">
        <v>60</v>
      </c>
      <c r="X6" s="153" t="s">
        <v>1742</v>
      </c>
      <c r="Y6" s="153" t="s">
        <v>1803</v>
      </c>
      <c r="Z6" s="153" t="s">
        <v>1755</v>
      </c>
      <c r="AA6" s="121"/>
      <c r="AB6" s="121"/>
      <c r="AC6" s="225"/>
    </row>
    <row r="7" spans="1:30" ht="204" x14ac:dyDescent="0.2">
      <c r="A7" s="76"/>
      <c r="B7" s="76"/>
      <c r="C7" s="77"/>
      <c r="D7" s="78"/>
      <c r="E7" s="329">
        <v>6</v>
      </c>
      <c r="F7" s="166"/>
      <c r="G7" s="167"/>
      <c r="H7" s="165"/>
      <c r="I7" s="251" t="s">
        <v>8</v>
      </c>
      <c r="J7" s="70" t="s">
        <v>10</v>
      </c>
      <c r="K7" s="70" t="s">
        <v>12</v>
      </c>
      <c r="L7" s="70" t="s">
        <v>71</v>
      </c>
      <c r="M7" s="163" t="s">
        <v>912</v>
      </c>
      <c r="N7" s="70" t="s">
        <v>13</v>
      </c>
      <c r="O7" s="97" t="s">
        <v>124</v>
      </c>
      <c r="P7" s="140" t="s">
        <v>912</v>
      </c>
      <c r="Q7" s="70" t="s">
        <v>78</v>
      </c>
      <c r="R7" s="70" t="s">
        <v>0</v>
      </c>
      <c r="S7" s="70" t="s">
        <v>11</v>
      </c>
      <c r="T7" s="70" t="s">
        <v>91</v>
      </c>
      <c r="U7" s="91"/>
      <c r="V7" s="70"/>
      <c r="W7" s="70"/>
      <c r="X7" s="193" t="s">
        <v>1742</v>
      </c>
      <c r="Y7" s="193" t="s">
        <v>1753</v>
      </c>
      <c r="Z7" s="153" t="s">
        <v>1781</v>
      </c>
      <c r="AA7" s="121"/>
      <c r="AB7" s="121"/>
      <c r="AC7" s="14"/>
    </row>
    <row r="8" spans="1:30" s="14" customFormat="1" ht="57.95" customHeight="1" x14ac:dyDescent="0.2">
      <c r="A8" s="76"/>
      <c r="B8" s="76"/>
      <c r="C8" s="77"/>
      <c r="D8" s="78"/>
      <c r="E8" s="329">
        <v>7</v>
      </c>
      <c r="F8" s="166"/>
      <c r="G8" s="167">
        <v>42073</v>
      </c>
      <c r="H8" s="165" t="s">
        <v>1926</v>
      </c>
      <c r="I8" s="252" t="s">
        <v>1890</v>
      </c>
      <c r="J8" s="104" t="s">
        <v>1891</v>
      </c>
      <c r="K8" s="104">
        <v>840</v>
      </c>
      <c r="L8" s="104" t="s">
        <v>1892</v>
      </c>
      <c r="M8" s="221" t="s">
        <v>912</v>
      </c>
      <c r="N8" s="104" t="s">
        <v>1893</v>
      </c>
      <c r="O8" s="110" t="s">
        <v>1894</v>
      </c>
      <c r="P8" s="227" t="s">
        <v>912</v>
      </c>
      <c r="Q8" s="104" t="s">
        <v>78</v>
      </c>
      <c r="R8" s="104" t="s">
        <v>1895</v>
      </c>
      <c r="S8" s="104" t="s">
        <v>1896</v>
      </c>
      <c r="T8" s="153" t="s">
        <v>1897</v>
      </c>
      <c r="U8" s="270"/>
      <c r="V8" s="153"/>
      <c r="W8" s="153"/>
      <c r="X8" s="153" t="s">
        <v>1742</v>
      </c>
      <c r="Y8" s="153" t="s">
        <v>1782</v>
      </c>
      <c r="Z8" s="153" t="s">
        <v>1898</v>
      </c>
      <c r="AA8" s="121"/>
      <c r="AB8" s="121"/>
    </row>
    <row r="9" spans="1:30" s="14" customFormat="1" ht="95.1" customHeight="1" x14ac:dyDescent="0.2">
      <c r="A9" s="76"/>
      <c r="B9" s="76"/>
      <c r="C9" s="77"/>
      <c r="D9" s="78"/>
      <c r="E9" s="329">
        <v>8</v>
      </c>
      <c r="F9" s="166"/>
      <c r="G9" s="167">
        <v>42073</v>
      </c>
      <c r="H9" s="165" t="s">
        <v>1927</v>
      </c>
      <c r="I9" s="252" t="s">
        <v>1928</v>
      </c>
      <c r="J9" s="104" t="s">
        <v>1929</v>
      </c>
      <c r="K9" s="104" t="s">
        <v>1930</v>
      </c>
      <c r="L9" s="104" t="s">
        <v>71</v>
      </c>
      <c r="M9" s="269" t="s">
        <v>912</v>
      </c>
      <c r="N9" s="110" t="s">
        <v>69</v>
      </c>
      <c r="O9" s="227" t="s">
        <v>718</v>
      </c>
      <c r="P9" s="104" t="s">
        <v>79</v>
      </c>
      <c r="Q9" s="104" t="s">
        <v>73</v>
      </c>
      <c r="R9" s="2"/>
      <c r="S9" s="122" t="s">
        <v>73</v>
      </c>
      <c r="T9" s="269" t="s">
        <v>21</v>
      </c>
      <c r="U9" s="286" t="s">
        <v>1932</v>
      </c>
      <c r="V9" s="40"/>
      <c r="W9" s="284"/>
      <c r="X9" s="153" t="s">
        <v>1742</v>
      </c>
      <c r="Y9" s="153" t="s">
        <v>1766</v>
      </c>
      <c r="Z9" s="153" t="s">
        <v>1931</v>
      </c>
      <c r="AA9" s="303" t="s">
        <v>1932</v>
      </c>
      <c r="AB9" s="121"/>
      <c r="AD9" s="6"/>
    </row>
    <row r="10" spans="1:30" ht="102" x14ac:dyDescent="0.2">
      <c r="A10" s="76">
        <v>1309</v>
      </c>
      <c r="B10" s="76"/>
      <c r="C10" s="164">
        <v>72028858</v>
      </c>
      <c r="D10" s="165" t="s">
        <v>425</v>
      </c>
      <c r="E10" s="329">
        <v>9</v>
      </c>
      <c r="F10" s="166"/>
      <c r="G10" s="167"/>
      <c r="H10" s="165" t="s">
        <v>1813</v>
      </c>
      <c r="I10" s="255" t="s">
        <v>426</v>
      </c>
      <c r="J10" s="285" t="s">
        <v>427</v>
      </c>
      <c r="K10" s="104" t="s">
        <v>428</v>
      </c>
      <c r="L10" s="285" t="s">
        <v>71</v>
      </c>
      <c r="M10" s="285" t="s">
        <v>912</v>
      </c>
      <c r="N10" s="285" t="s">
        <v>422</v>
      </c>
      <c r="O10" s="170" t="s">
        <v>231</v>
      </c>
      <c r="P10" s="170" t="s">
        <v>912</v>
      </c>
      <c r="Q10" s="170" t="s">
        <v>78</v>
      </c>
      <c r="R10" s="285" t="s">
        <v>423</v>
      </c>
      <c r="S10" s="122" t="s">
        <v>73</v>
      </c>
      <c r="T10" s="285" t="s">
        <v>21</v>
      </c>
      <c r="U10" s="185">
        <v>41569</v>
      </c>
      <c r="V10" s="285" t="s">
        <v>68</v>
      </c>
      <c r="W10" s="285" t="s">
        <v>60</v>
      </c>
      <c r="X10" s="75" t="s">
        <v>1742</v>
      </c>
      <c r="Y10" s="75" t="s">
        <v>1766</v>
      </c>
      <c r="Z10" s="75" t="s">
        <v>1814</v>
      </c>
      <c r="AA10" s="285"/>
      <c r="AB10" s="121"/>
      <c r="AC10" s="14"/>
      <c r="AD10" s="14"/>
    </row>
    <row r="11" spans="1:30" s="12" customFormat="1" ht="129" customHeight="1" x14ac:dyDescent="0.2">
      <c r="A11" s="76"/>
      <c r="B11" s="76"/>
      <c r="C11" s="164"/>
      <c r="D11" s="165" t="s">
        <v>300</v>
      </c>
      <c r="E11" s="329">
        <v>10</v>
      </c>
      <c r="F11" s="166"/>
      <c r="G11" s="167">
        <v>42066</v>
      </c>
      <c r="H11" s="165" t="s">
        <v>1900</v>
      </c>
      <c r="I11" s="252" t="s">
        <v>219</v>
      </c>
      <c r="J11" s="104" t="s">
        <v>191</v>
      </c>
      <c r="K11" s="104" t="s">
        <v>962</v>
      </c>
      <c r="L11" s="104" t="s">
        <v>71</v>
      </c>
      <c r="M11" s="104" t="s">
        <v>912</v>
      </c>
      <c r="N11" s="104" t="s">
        <v>192</v>
      </c>
      <c r="O11" s="110" t="s">
        <v>193</v>
      </c>
      <c r="P11" s="110" t="s">
        <v>718</v>
      </c>
      <c r="Q11" s="104" t="s">
        <v>79</v>
      </c>
      <c r="R11" s="104" t="s">
        <v>194</v>
      </c>
      <c r="S11" s="122" t="s">
        <v>73</v>
      </c>
      <c r="T11" s="104" t="s">
        <v>21</v>
      </c>
      <c r="U11" s="105"/>
      <c r="V11" s="104"/>
      <c r="W11" s="104"/>
      <c r="X11" s="153" t="s">
        <v>1742</v>
      </c>
      <c r="Y11" s="153" t="s">
        <v>1782</v>
      </c>
      <c r="Z11" s="153" t="s">
        <v>1899</v>
      </c>
      <c r="AA11" s="126" t="s">
        <v>1132</v>
      </c>
      <c r="AB11" s="121"/>
      <c r="AC11" s="14"/>
      <c r="AD11" s="6"/>
    </row>
    <row r="12" spans="1:30" s="225" customFormat="1" ht="134.1" customHeight="1" x14ac:dyDescent="0.2">
      <c r="A12" s="76"/>
      <c r="B12" s="76"/>
      <c r="C12" s="77"/>
      <c r="D12" s="78"/>
      <c r="E12" s="329">
        <v>11</v>
      </c>
      <c r="F12" s="166"/>
      <c r="G12" s="167">
        <v>42066</v>
      </c>
      <c r="H12" s="165" t="s">
        <v>1901</v>
      </c>
      <c r="I12" s="251" t="s">
        <v>97</v>
      </c>
      <c r="J12" s="70" t="s">
        <v>98</v>
      </c>
      <c r="K12" s="104" t="s">
        <v>99</v>
      </c>
      <c r="L12" s="104" t="s">
        <v>71</v>
      </c>
      <c r="M12" s="284" t="s">
        <v>912</v>
      </c>
      <c r="N12" s="70" t="s">
        <v>100</v>
      </c>
      <c r="O12" s="104" t="s">
        <v>75</v>
      </c>
      <c r="P12" s="104" t="s">
        <v>718</v>
      </c>
      <c r="Q12" s="70" t="s">
        <v>79</v>
      </c>
      <c r="R12" s="70"/>
      <c r="S12" s="104" t="s">
        <v>73</v>
      </c>
      <c r="T12" s="104" t="s">
        <v>38</v>
      </c>
      <c r="U12" s="105">
        <v>40764</v>
      </c>
      <c r="V12" s="70" t="s">
        <v>68</v>
      </c>
      <c r="W12" s="98" t="s">
        <v>60</v>
      </c>
      <c r="X12" s="153" t="s">
        <v>1742</v>
      </c>
      <c r="Y12" s="153" t="s">
        <v>1766</v>
      </c>
      <c r="Z12" s="153" t="s">
        <v>1783</v>
      </c>
      <c r="AA12" s="121"/>
      <c r="AB12" s="121"/>
      <c r="AC12" s="168"/>
      <c r="AD12" s="12"/>
    </row>
    <row r="13" spans="1:30" s="14" customFormat="1" ht="38.1" customHeight="1" x14ac:dyDescent="0.2">
      <c r="A13" s="76"/>
      <c r="B13" s="76"/>
      <c r="C13" s="77"/>
      <c r="D13" s="78" t="s">
        <v>306</v>
      </c>
      <c r="E13" s="329">
        <v>12</v>
      </c>
      <c r="F13" s="166"/>
      <c r="G13" s="167"/>
      <c r="H13" s="165"/>
      <c r="I13" s="252" t="s">
        <v>212</v>
      </c>
      <c r="J13" s="88" t="s">
        <v>164</v>
      </c>
      <c r="K13" s="104" t="s">
        <v>914</v>
      </c>
      <c r="L13" s="70" t="s">
        <v>71</v>
      </c>
      <c r="M13" s="70" t="s">
        <v>912</v>
      </c>
      <c r="N13" s="104" t="s">
        <v>85</v>
      </c>
      <c r="O13" s="104" t="s">
        <v>75</v>
      </c>
      <c r="P13" s="104" t="s">
        <v>718</v>
      </c>
      <c r="Q13" s="104" t="s">
        <v>79</v>
      </c>
      <c r="R13" s="104"/>
      <c r="S13" s="90" t="s">
        <v>73</v>
      </c>
      <c r="T13" s="104" t="s">
        <v>38</v>
      </c>
      <c r="U13" s="105">
        <v>40764</v>
      </c>
      <c r="V13" s="104"/>
      <c r="W13" s="104" t="s">
        <v>60</v>
      </c>
      <c r="X13" s="153" t="s">
        <v>1742</v>
      </c>
      <c r="Y13" s="153" t="s">
        <v>1751</v>
      </c>
      <c r="Z13" s="153" t="s">
        <v>1750</v>
      </c>
      <c r="AA13" s="126" t="s">
        <v>1115</v>
      </c>
      <c r="AB13" s="137"/>
      <c r="AC13" s="168"/>
      <c r="AD13" s="225"/>
    </row>
    <row r="14" spans="1:30" s="14" customFormat="1" ht="122.1" customHeight="1" x14ac:dyDescent="0.2">
      <c r="A14" s="76"/>
      <c r="B14" s="76"/>
      <c r="C14" s="77"/>
      <c r="D14" s="78" t="s">
        <v>306</v>
      </c>
      <c r="E14" s="329">
        <v>13</v>
      </c>
      <c r="F14" s="166"/>
      <c r="G14" s="167"/>
      <c r="H14" s="165"/>
      <c r="I14" s="252" t="s">
        <v>86</v>
      </c>
      <c r="J14" s="88" t="s">
        <v>165</v>
      </c>
      <c r="K14" s="70" t="s">
        <v>913</v>
      </c>
      <c r="L14" s="70" t="s">
        <v>71</v>
      </c>
      <c r="M14" s="70" t="s">
        <v>912</v>
      </c>
      <c r="N14" s="70" t="s">
        <v>87</v>
      </c>
      <c r="O14" s="70" t="s">
        <v>69</v>
      </c>
      <c r="P14" s="97" t="s">
        <v>912</v>
      </c>
      <c r="Q14" s="70" t="s">
        <v>78</v>
      </c>
      <c r="R14" s="70"/>
      <c r="S14" s="90" t="s">
        <v>73</v>
      </c>
      <c r="T14" s="70" t="s">
        <v>38</v>
      </c>
      <c r="U14" s="91">
        <v>40764</v>
      </c>
      <c r="V14" s="70"/>
      <c r="W14" s="70" t="s">
        <v>60</v>
      </c>
      <c r="X14" s="153" t="s">
        <v>1742</v>
      </c>
      <c r="Y14" s="153" t="s">
        <v>1751</v>
      </c>
      <c r="Z14" s="153" t="s">
        <v>86</v>
      </c>
      <c r="AA14" s="137"/>
      <c r="AB14" s="137"/>
      <c r="AC14" s="168"/>
    </row>
    <row r="15" spans="1:30" s="14" customFormat="1" ht="63.95" customHeight="1" x14ac:dyDescent="0.2">
      <c r="A15" s="76">
        <v>1209</v>
      </c>
      <c r="B15" s="76"/>
      <c r="C15" s="164"/>
      <c r="D15" s="228" t="s">
        <v>281</v>
      </c>
      <c r="E15" s="329">
        <v>14</v>
      </c>
      <c r="F15" s="229"/>
      <c r="G15" s="230"/>
      <c r="H15" s="228" t="s">
        <v>1815</v>
      </c>
      <c r="I15" s="256" t="s">
        <v>282</v>
      </c>
      <c r="J15" s="122" t="s">
        <v>283</v>
      </c>
      <c r="K15" s="122" t="s">
        <v>284</v>
      </c>
      <c r="L15" s="122" t="s">
        <v>71</v>
      </c>
      <c r="M15" s="122" t="s">
        <v>912</v>
      </c>
      <c r="N15" s="122" t="s">
        <v>285</v>
      </c>
      <c r="O15" s="122" t="s">
        <v>286</v>
      </c>
      <c r="P15" s="122" t="s">
        <v>718</v>
      </c>
      <c r="Q15" s="122" t="s">
        <v>79</v>
      </c>
      <c r="R15" s="122" t="s">
        <v>73</v>
      </c>
      <c r="S15" s="122" t="s">
        <v>73</v>
      </c>
      <c r="T15" s="122" t="s">
        <v>21</v>
      </c>
      <c r="U15" s="105">
        <v>41179</v>
      </c>
      <c r="V15" s="104" t="s">
        <v>68</v>
      </c>
      <c r="W15" s="104" t="s">
        <v>60</v>
      </c>
      <c r="X15" s="153" t="s">
        <v>1742</v>
      </c>
      <c r="Y15" s="153" t="s">
        <v>1766</v>
      </c>
      <c r="Z15" s="153" t="s">
        <v>1816</v>
      </c>
      <c r="AA15" s="121"/>
      <c r="AB15" s="121"/>
    </row>
    <row r="16" spans="1:30" ht="57.75" customHeight="1" x14ac:dyDescent="0.2">
      <c r="A16" s="76">
        <v>1309</v>
      </c>
      <c r="B16" s="76"/>
      <c r="C16" s="164">
        <v>72028858</v>
      </c>
      <c r="D16" s="165" t="s">
        <v>425</v>
      </c>
      <c r="E16" s="329">
        <v>15</v>
      </c>
      <c r="F16" s="166"/>
      <c r="G16" s="167"/>
      <c r="H16" s="165" t="s">
        <v>1817</v>
      </c>
      <c r="I16" s="255" t="s">
        <v>432</v>
      </c>
      <c r="J16" s="269" t="s">
        <v>433</v>
      </c>
      <c r="K16" s="104" t="s">
        <v>428</v>
      </c>
      <c r="L16" s="269" t="s">
        <v>71</v>
      </c>
      <c r="M16" s="269" t="s">
        <v>912</v>
      </c>
      <c r="N16" s="269" t="s">
        <v>422</v>
      </c>
      <c r="O16" s="170" t="s">
        <v>231</v>
      </c>
      <c r="P16" s="170" t="s">
        <v>912</v>
      </c>
      <c r="Q16" s="170" t="s">
        <v>78</v>
      </c>
      <c r="R16" s="269" t="s">
        <v>423</v>
      </c>
      <c r="S16" s="122" t="s">
        <v>73</v>
      </c>
      <c r="T16" s="269" t="s">
        <v>21</v>
      </c>
      <c r="U16" s="185">
        <v>41569</v>
      </c>
      <c r="V16" s="269" t="s">
        <v>68</v>
      </c>
      <c r="W16" s="269" t="s">
        <v>60</v>
      </c>
      <c r="X16" s="75" t="s">
        <v>1742</v>
      </c>
      <c r="Y16" s="75" t="s">
        <v>1766</v>
      </c>
      <c r="Z16" s="75" t="s">
        <v>1818</v>
      </c>
      <c r="AA16" s="137"/>
      <c r="AB16" s="121"/>
      <c r="AC16" s="14"/>
      <c r="AD16" s="14"/>
    </row>
    <row r="17" spans="1:31" s="14" customFormat="1" ht="41.1" customHeight="1" x14ac:dyDescent="0.2">
      <c r="A17" s="76">
        <v>1309</v>
      </c>
      <c r="B17" s="76"/>
      <c r="C17" s="164">
        <v>72028858</v>
      </c>
      <c r="D17" s="165" t="s">
        <v>425</v>
      </c>
      <c r="E17" s="329">
        <v>16</v>
      </c>
      <c r="F17" s="166"/>
      <c r="G17" s="167"/>
      <c r="H17" s="165" t="s">
        <v>1820</v>
      </c>
      <c r="I17" s="255" t="s">
        <v>429</v>
      </c>
      <c r="J17" s="285" t="s">
        <v>430</v>
      </c>
      <c r="K17" s="104" t="s">
        <v>431</v>
      </c>
      <c r="L17" s="285" t="s">
        <v>71</v>
      </c>
      <c r="M17" s="285" t="s">
        <v>912</v>
      </c>
      <c r="N17" s="285" t="s">
        <v>422</v>
      </c>
      <c r="O17" s="170" t="s">
        <v>209</v>
      </c>
      <c r="P17" s="170" t="s">
        <v>912</v>
      </c>
      <c r="Q17" s="170" t="s">
        <v>78</v>
      </c>
      <c r="R17" s="285" t="s">
        <v>423</v>
      </c>
      <c r="S17" s="122" t="s">
        <v>73</v>
      </c>
      <c r="T17" s="285" t="s">
        <v>21</v>
      </c>
      <c r="U17" s="185">
        <v>41569</v>
      </c>
      <c r="V17" s="285" t="s">
        <v>68</v>
      </c>
      <c r="W17" s="285" t="s">
        <v>60</v>
      </c>
      <c r="X17" s="75" t="s">
        <v>1742</v>
      </c>
      <c r="Y17" s="75" t="s">
        <v>1766</v>
      </c>
      <c r="Z17" s="75" t="s">
        <v>1819</v>
      </c>
      <c r="AA17" s="137"/>
      <c r="AB17" s="121"/>
      <c r="AD17" s="6"/>
    </row>
    <row r="18" spans="1:31" ht="120" customHeight="1" x14ac:dyDescent="0.2">
      <c r="A18" s="76">
        <v>1301</v>
      </c>
      <c r="B18" s="76">
        <v>1404</v>
      </c>
      <c r="C18" s="77">
        <v>72028739</v>
      </c>
      <c r="D18" s="78" t="s">
        <v>329</v>
      </c>
      <c r="E18" s="329">
        <v>17</v>
      </c>
      <c r="F18" s="166"/>
      <c r="G18" s="167"/>
      <c r="H18" s="165"/>
      <c r="I18" s="251" t="s">
        <v>330</v>
      </c>
      <c r="J18" s="124" t="s">
        <v>696</v>
      </c>
      <c r="K18" s="104" t="s">
        <v>894</v>
      </c>
      <c r="L18" s="70" t="s">
        <v>771</v>
      </c>
      <c r="M18" s="70" t="s">
        <v>718</v>
      </c>
      <c r="N18" s="70"/>
      <c r="O18" s="70" t="s">
        <v>119</v>
      </c>
      <c r="P18" s="70" t="s">
        <v>718</v>
      </c>
      <c r="Q18" s="70" t="s">
        <v>79</v>
      </c>
      <c r="R18" s="70" t="s">
        <v>331</v>
      </c>
      <c r="S18" s="90" t="s">
        <v>73</v>
      </c>
      <c r="T18" s="70" t="s">
        <v>21</v>
      </c>
      <c r="U18" s="91">
        <v>41095</v>
      </c>
      <c r="V18" s="115" t="s">
        <v>68</v>
      </c>
      <c r="W18" s="115" t="s">
        <v>60</v>
      </c>
      <c r="X18" s="153" t="s">
        <v>1742</v>
      </c>
      <c r="Y18" s="153" t="s">
        <v>1768</v>
      </c>
      <c r="Z18" s="153" t="s">
        <v>330</v>
      </c>
      <c r="AA18" s="285" t="s">
        <v>1029</v>
      </c>
      <c r="AB18" s="121"/>
      <c r="AC18" s="14"/>
      <c r="AD18" s="14"/>
    </row>
    <row r="19" spans="1:31" ht="120" customHeight="1" x14ac:dyDescent="0.2">
      <c r="A19" s="76">
        <v>1301</v>
      </c>
      <c r="B19" s="76"/>
      <c r="C19" s="164">
        <v>72028790</v>
      </c>
      <c r="D19" s="165" t="s">
        <v>293</v>
      </c>
      <c r="E19" s="329">
        <v>18</v>
      </c>
      <c r="F19" s="166"/>
      <c r="G19" s="167"/>
      <c r="H19" s="165" t="s">
        <v>1822</v>
      </c>
      <c r="I19" s="257" t="s">
        <v>294</v>
      </c>
      <c r="J19" s="104" t="s">
        <v>295</v>
      </c>
      <c r="K19" s="104" t="s">
        <v>296</v>
      </c>
      <c r="L19" s="104" t="s">
        <v>71</v>
      </c>
      <c r="M19" s="104" t="s">
        <v>912</v>
      </c>
      <c r="N19" s="104" t="s">
        <v>297</v>
      </c>
      <c r="O19" s="104" t="s">
        <v>209</v>
      </c>
      <c r="P19" s="104" t="s">
        <v>912</v>
      </c>
      <c r="Q19" s="104" t="s">
        <v>79</v>
      </c>
      <c r="R19" s="104"/>
      <c r="S19" s="122" t="s">
        <v>73</v>
      </c>
      <c r="T19" s="104" t="s">
        <v>21</v>
      </c>
      <c r="U19" s="105">
        <v>41215</v>
      </c>
      <c r="V19" s="111" t="s">
        <v>68</v>
      </c>
      <c r="W19" s="111" t="s">
        <v>60</v>
      </c>
      <c r="X19" s="153" t="s">
        <v>1742</v>
      </c>
      <c r="Y19" s="153" t="s">
        <v>1766</v>
      </c>
      <c r="Z19" s="153" t="s">
        <v>1821</v>
      </c>
      <c r="AA19" s="126" t="s">
        <v>957</v>
      </c>
      <c r="AB19" s="121"/>
      <c r="AC19" s="14"/>
    </row>
    <row r="20" spans="1:31" s="14" customFormat="1" ht="132" customHeight="1" x14ac:dyDescent="0.2">
      <c r="A20" s="305">
        <v>1404</v>
      </c>
      <c r="B20" s="305"/>
      <c r="C20" s="306"/>
      <c r="D20" s="307" t="s">
        <v>1943</v>
      </c>
      <c r="E20" s="329">
        <v>19</v>
      </c>
      <c r="F20" s="166" t="s">
        <v>1963</v>
      </c>
      <c r="G20" s="167">
        <v>42288</v>
      </c>
      <c r="H20" s="165" t="s">
        <v>1964</v>
      </c>
      <c r="I20" s="128" t="s">
        <v>863</v>
      </c>
      <c r="J20" s="284" t="s">
        <v>1944</v>
      </c>
      <c r="K20" s="70" t="s">
        <v>1945</v>
      </c>
      <c r="L20" s="284" t="s">
        <v>1946</v>
      </c>
      <c r="M20" s="268" t="s">
        <v>912</v>
      </c>
      <c r="N20" s="284" t="s">
        <v>1947</v>
      </c>
      <c r="O20" s="132" t="s">
        <v>69</v>
      </c>
      <c r="P20" s="132" t="s">
        <v>912</v>
      </c>
      <c r="Q20" s="284" t="s">
        <v>78</v>
      </c>
      <c r="R20" s="284" t="s">
        <v>73</v>
      </c>
      <c r="S20" s="284" t="s">
        <v>73</v>
      </c>
      <c r="T20" s="130" t="s">
        <v>25</v>
      </c>
      <c r="U20" s="139">
        <v>41233</v>
      </c>
      <c r="V20" s="130" t="s">
        <v>68</v>
      </c>
      <c r="W20" s="130" t="s">
        <v>60</v>
      </c>
      <c r="X20" s="316" t="s">
        <v>1742</v>
      </c>
      <c r="Y20" s="316" t="s">
        <v>1827</v>
      </c>
      <c r="Z20" s="297" t="s">
        <v>1949</v>
      </c>
      <c r="AA20" s="317"/>
      <c r="AB20" s="126" t="s">
        <v>1948</v>
      </c>
      <c r="AC20" s="318" t="s">
        <v>127</v>
      </c>
      <c r="AD20" s="6"/>
      <c r="AE20" s="294"/>
    </row>
    <row r="21" spans="1:31" s="14" customFormat="1" ht="107.1" customHeight="1" x14ac:dyDescent="0.2">
      <c r="A21" s="76"/>
      <c r="B21" s="76"/>
      <c r="C21" s="77"/>
      <c r="D21" s="78"/>
      <c r="E21" s="329">
        <v>20</v>
      </c>
      <c r="F21" s="166"/>
      <c r="G21" s="167"/>
      <c r="H21" s="165"/>
      <c r="I21" s="251" t="s">
        <v>52</v>
      </c>
      <c r="J21" s="70" t="s">
        <v>53</v>
      </c>
      <c r="K21" s="70" t="s">
        <v>54</v>
      </c>
      <c r="L21" s="70" t="s">
        <v>46</v>
      </c>
      <c r="M21" s="284" t="s">
        <v>912</v>
      </c>
      <c r="N21" s="70" t="s">
        <v>51</v>
      </c>
      <c r="O21" s="97" t="s">
        <v>190</v>
      </c>
      <c r="P21" s="97" t="s">
        <v>718</v>
      </c>
      <c r="Q21" s="70" t="s">
        <v>37</v>
      </c>
      <c r="R21" s="70" t="s">
        <v>51</v>
      </c>
      <c r="S21" s="70" t="s">
        <v>58</v>
      </c>
      <c r="T21" s="113" t="s">
        <v>38</v>
      </c>
      <c r="U21" s="91">
        <v>39763</v>
      </c>
      <c r="V21" s="142"/>
      <c r="W21" s="113"/>
      <c r="X21" s="153" t="s">
        <v>1742</v>
      </c>
      <c r="Y21" s="193" t="s">
        <v>1784</v>
      </c>
      <c r="Z21" s="153" t="s">
        <v>52</v>
      </c>
      <c r="AA21" s="121"/>
      <c r="AB21" s="121"/>
      <c r="AD21" s="6"/>
    </row>
    <row r="22" spans="1:31" ht="72" customHeight="1" x14ac:dyDescent="0.2">
      <c r="A22" s="76"/>
      <c r="B22" s="76"/>
      <c r="C22" s="77"/>
      <c r="D22" s="78"/>
      <c r="E22" s="329">
        <v>21</v>
      </c>
      <c r="F22" s="166"/>
      <c r="G22" s="167"/>
      <c r="H22" s="165"/>
      <c r="I22" s="251" t="s">
        <v>55</v>
      </c>
      <c r="J22" s="70" t="s">
        <v>56</v>
      </c>
      <c r="K22" s="70" t="s">
        <v>57</v>
      </c>
      <c r="L22" s="70" t="s">
        <v>71</v>
      </c>
      <c r="M22" s="284" t="s">
        <v>912</v>
      </c>
      <c r="N22" s="70" t="s">
        <v>51</v>
      </c>
      <c r="O22" s="97" t="s">
        <v>190</v>
      </c>
      <c r="P22" s="97" t="s">
        <v>718</v>
      </c>
      <c r="Q22" s="70" t="s">
        <v>37</v>
      </c>
      <c r="R22" s="70" t="s">
        <v>51</v>
      </c>
      <c r="S22" s="70" t="s">
        <v>58</v>
      </c>
      <c r="T22" s="113" t="s">
        <v>38</v>
      </c>
      <c r="U22" s="91">
        <v>39763</v>
      </c>
      <c r="V22" s="142"/>
      <c r="W22" s="113"/>
      <c r="X22" s="153" t="s">
        <v>1742</v>
      </c>
      <c r="Y22" s="193" t="s">
        <v>1784</v>
      </c>
      <c r="Z22" s="153" t="s">
        <v>55</v>
      </c>
      <c r="AA22" s="126" t="s">
        <v>972</v>
      </c>
      <c r="AB22" s="121"/>
      <c r="AC22" s="14"/>
      <c r="AD22" s="14"/>
      <c r="AE22" s="14"/>
    </row>
    <row r="23" spans="1:31" ht="48" customHeight="1" x14ac:dyDescent="0.2">
      <c r="A23" s="76">
        <v>1404</v>
      </c>
      <c r="B23" s="76"/>
      <c r="C23" s="164">
        <v>72028887</v>
      </c>
      <c r="D23" s="165" t="s">
        <v>904</v>
      </c>
      <c r="E23" s="329">
        <v>22</v>
      </c>
      <c r="F23" s="166"/>
      <c r="G23" s="167"/>
      <c r="H23" s="165" t="s">
        <v>1823</v>
      </c>
      <c r="I23" s="255" t="s">
        <v>772</v>
      </c>
      <c r="J23" s="137" t="s">
        <v>778</v>
      </c>
      <c r="K23" s="137" t="s">
        <v>895</v>
      </c>
      <c r="L23" s="137" t="s">
        <v>771</v>
      </c>
      <c r="M23" s="137" t="s">
        <v>718</v>
      </c>
      <c r="N23" s="137" t="s">
        <v>779</v>
      </c>
      <c r="O23" s="227" t="s">
        <v>209</v>
      </c>
      <c r="P23" s="227" t="s">
        <v>912</v>
      </c>
      <c r="Q23" s="104" t="s">
        <v>79</v>
      </c>
      <c r="R23" s="137" t="s">
        <v>73</v>
      </c>
      <c r="S23" s="137" t="s">
        <v>73</v>
      </c>
      <c r="T23" s="232" t="s">
        <v>25</v>
      </c>
      <c r="U23" s="105">
        <v>41718</v>
      </c>
      <c r="V23" s="111" t="s">
        <v>68</v>
      </c>
      <c r="W23" s="233" t="s">
        <v>60</v>
      </c>
      <c r="X23" s="153" t="s">
        <v>1742</v>
      </c>
      <c r="Y23" s="153" t="s">
        <v>1782</v>
      </c>
      <c r="Z23" s="153" t="s">
        <v>1780</v>
      </c>
      <c r="AA23" s="285" t="s">
        <v>1020</v>
      </c>
      <c r="AB23" s="121"/>
      <c r="AC23" s="14"/>
      <c r="AD23" s="14"/>
    </row>
    <row r="24" spans="1:31" s="14" customFormat="1" ht="251.1" customHeight="1" x14ac:dyDescent="0.2">
      <c r="A24" s="76"/>
      <c r="B24" s="76"/>
      <c r="C24" s="164"/>
      <c r="D24" s="165"/>
      <c r="E24" s="329">
        <v>23</v>
      </c>
      <c r="F24" s="166"/>
      <c r="G24" s="167"/>
      <c r="H24" s="165" t="s">
        <v>1826</v>
      </c>
      <c r="I24" s="252" t="s">
        <v>26</v>
      </c>
      <c r="J24" s="234" t="s">
        <v>27</v>
      </c>
      <c r="K24" s="104" t="s">
        <v>28</v>
      </c>
      <c r="L24" s="104" t="s">
        <v>71</v>
      </c>
      <c r="M24" s="285" t="s">
        <v>912</v>
      </c>
      <c r="N24" s="104" t="s">
        <v>29</v>
      </c>
      <c r="O24" s="227" t="s">
        <v>30</v>
      </c>
      <c r="P24" s="227" t="s">
        <v>912</v>
      </c>
      <c r="Q24" s="104" t="s">
        <v>78</v>
      </c>
      <c r="R24" s="104" t="s">
        <v>20</v>
      </c>
      <c r="S24" s="104" t="s">
        <v>31</v>
      </c>
      <c r="T24" s="111" t="s">
        <v>38</v>
      </c>
      <c r="U24" s="105">
        <v>39010</v>
      </c>
      <c r="V24" s="233"/>
      <c r="W24" s="233"/>
      <c r="X24" s="153" t="s">
        <v>1742</v>
      </c>
      <c r="Y24" s="153" t="s">
        <v>1824</v>
      </c>
      <c r="Z24" s="153" t="s">
        <v>1825</v>
      </c>
      <c r="AA24" s="121"/>
      <c r="AB24" s="121"/>
      <c r="AD24" s="6"/>
      <c r="AE24" s="6"/>
    </row>
    <row r="25" spans="1:31" s="14" customFormat="1" ht="93.95" customHeight="1" x14ac:dyDescent="0.2">
      <c r="A25" s="76">
        <v>1309</v>
      </c>
      <c r="B25" s="76">
        <v>1404</v>
      </c>
      <c r="C25" s="77">
        <v>72028836</v>
      </c>
      <c r="D25" s="78" t="s">
        <v>378</v>
      </c>
      <c r="E25" s="329">
        <v>24</v>
      </c>
      <c r="F25" s="166"/>
      <c r="G25" s="167"/>
      <c r="H25" s="165"/>
      <c r="I25" s="258" t="s">
        <v>502</v>
      </c>
      <c r="J25" s="93" t="s">
        <v>380</v>
      </c>
      <c r="K25" s="93" t="s">
        <v>381</v>
      </c>
      <c r="L25" s="93" t="s">
        <v>71</v>
      </c>
      <c r="M25" s="93" t="s">
        <v>912</v>
      </c>
      <c r="N25" s="93" t="s">
        <v>376</v>
      </c>
      <c r="O25" s="93" t="s">
        <v>377</v>
      </c>
      <c r="P25" s="93" t="s">
        <v>912</v>
      </c>
      <c r="Q25" s="93" t="s">
        <v>78</v>
      </c>
      <c r="R25" s="93" t="s">
        <v>382</v>
      </c>
      <c r="S25" s="125" t="s">
        <v>73</v>
      </c>
      <c r="T25" s="93" t="s">
        <v>91</v>
      </c>
      <c r="U25" s="95">
        <v>41541</v>
      </c>
      <c r="V25" s="93" t="s">
        <v>68</v>
      </c>
      <c r="W25" s="119" t="s">
        <v>60</v>
      </c>
      <c r="X25" s="93"/>
      <c r="Y25" s="93"/>
      <c r="Z25" s="93"/>
      <c r="AA25" s="126" t="s">
        <v>657</v>
      </c>
      <c r="AB25" s="121"/>
      <c r="AD25" s="6"/>
    </row>
    <row r="26" spans="1:31" ht="192.75" customHeight="1" x14ac:dyDescent="0.2">
      <c r="A26" s="76">
        <v>1309</v>
      </c>
      <c r="B26" s="76"/>
      <c r="C26" s="77">
        <v>72028850</v>
      </c>
      <c r="D26" s="78" t="s">
        <v>413</v>
      </c>
      <c r="E26" s="329">
        <v>25</v>
      </c>
      <c r="F26" s="166"/>
      <c r="G26" s="167">
        <v>42066</v>
      </c>
      <c r="H26" s="165" t="s">
        <v>1923</v>
      </c>
      <c r="I26" s="253" t="s">
        <v>414</v>
      </c>
      <c r="J26" s="284" t="s">
        <v>415</v>
      </c>
      <c r="K26" s="70" t="s">
        <v>416</v>
      </c>
      <c r="L26" s="284" t="s">
        <v>71</v>
      </c>
      <c r="M26" s="284" t="s">
        <v>912</v>
      </c>
      <c r="N26" s="284" t="s">
        <v>417</v>
      </c>
      <c r="O26" s="132" t="s">
        <v>377</v>
      </c>
      <c r="P26" s="132" t="s">
        <v>912</v>
      </c>
      <c r="Q26" s="284" t="s">
        <v>78</v>
      </c>
      <c r="R26" s="284" t="s">
        <v>418</v>
      </c>
      <c r="S26" s="90" t="s">
        <v>73</v>
      </c>
      <c r="T26" s="284" t="s">
        <v>38</v>
      </c>
      <c r="U26" s="139">
        <v>41557</v>
      </c>
      <c r="V26" s="284" t="s">
        <v>68</v>
      </c>
      <c r="W26" s="130" t="s">
        <v>60</v>
      </c>
      <c r="X26" s="75" t="s">
        <v>1742</v>
      </c>
      <c r="Y26" s="75" t="s">
        <v>1766</v>
      </c>
      <c r="Z26" s="75" t="s">
        <v>414</v>
      </c>
      <c r="AA26" s="126" t="s">
        <v>121</v>
      </c>
      <c r="AB26" s="121"/>
      <c r="AC26" s="14"/>
      <c r="AD26" s="14"/>
      <c r="AE26" s="14"/>
    </row>
    <row r="27" spans="1:31" ht="108.95" customHeight="1" x14ac:dyDescent="0.2">
      <c r="A27" s="76">
        <v>1309</v>
      </c>
      <c r="B27" s="76"/>
      <c r="C27" s="164">
        <v>72028858</v>
      </c>
      <c r="D27" s="165" t="s">
        <v>425</v>
      </c>
      <c r="E27" s="329">
        <v>26</v>
      </c>
      <c r="F27" s="166" t="s">
        <v>1963</v>
      </c>
      <c r="G27" s="167">
        <v>42288</v>
      </c>
      <c r="H27" s="165" t="s">
        <v>1967</v>
      </c>
      <c r="I27" s="255" t="s">
        <v>436</v>
      </c>
      <c r="J27" s="285" t="s">
        <v>437</v>
      </c>
      <c r="K27" s="104" t="s">
        <v>428</v>
      </c>
      <c r="L27" s="285" t="s">
        <v>71</v>
      </c>
      <c r="M27" s="285" t="s">
        <v>912</v>
      </c>
      <c r="N27" s="285" t="s">
        <v>422</v>
      </c>
      <c r="O27" s="170" t="s">
        <v>231</v>
      </c>
      <c r="P27" s="170" t="s">
        <v>912</v>
      </c>
      <c r="Q27" s="170" t="s">
        <v>78</v>
      </c>
      <c r="R27" s="285" t="s">
        <v>423</v>
      </c>
      <c r="S27" s="122" t="s">
        <v>73</v>
      </c>
      <c r="T27" s="285" t="s">
        <v>21</v>
      </c>
      <c r="U27" s="185">
        <v>41569</v>
      </c>
      <c r="V27" s="285" t="s">
        <v>68</v>
      </c>
      <c r="W27" s="172" t="s">
        <v>60</v>
      </c>
      <c r="X27" s="75" t="s">
        <v>1742</v>
      </c>
      <c r="Y27" s="153" t="s">
        <v>1766</v>
      </c>
      <c r="Z27" s="153" t="s">
        <v>1965</v>
      </c>
      <c r="AA27" s="285"/>
      <c r="AB27" s="121"/>
      <c r="AC27" s="14"/>
      <c r="AD27" s="14"/>
    </row>
    <row r="28" spans="1:31" s="14" customFormat="1" ht="140.25" x14ac:dyDescent="0.2">
      <c r="A28" s="76">
        <v>1309</v>
      </c>
      <c r="B28" s="76"/>
      <c r="C28" s="164">
        <v>72028858</v>
      </c>
      <c r="D28" s="165" t="s">
        <v>425</v>
      </c>
      <c r="E28" s="329">
        <v>27</v>
      </c>
      <c r="F28" s="166" t="s">
        <v>1963</v>
      </c>
      <c r="G28" s="167">
        <v>42288</v>
      </c>
      <c r="H28" s="165" t="s">
        <v>1967</v>
      </c>
      <c r="I28" s="255" t="s">
        <v>434</v>
      </c>
      <c r="J28" s="285" t="s">
        <v>435</v>
      </c>
      <c r="K28" s="104" t="s">
        <v>431</v>
      </c>
      <c r="L28" s="285" t="s">
        <v>71</v>
      </c>
      <c r="M28" s="285" t="s">
        <v>912</v>
      </c>
      <c r="N28" s="285" t="s">
        <v>422</v>
      </c>
      <c r="O28" s="170" t="s">
        <v>209</v>
      </c>
      <c r="P28" s="170" t="s">
        <v>912</v>
      </c>
      <c r="Q28" s="170" t="s">
        <v>78</v>
      </c>
      <c r="R28" s="285" t="s">
        <v>423</v>
      </c>
      <c r="S28" s="122" t="s">
        <v>73</v>
      </c>
      <c r="T28" s="285" t="s">
        <v>21</v>
      </c>
      <c r="U28" s="185">
        <v>41569</v>
      </c>
      <c r="V28" s="285" t="s">
        <v>68</v>
      </c>
      <c r="W28" s="172" t="s">
        <v>60</v>
      </c>
      <c r="X28" s="75" t="s">
        <v>1742</v>
      </c>
      <c r="Y28" s="153" t="s">
        <v>1766</v>
      </c>
      <c r="Z28" s="153" t="s">
        <v>1966</v>
      </c>
      <c r="AA28" s="285"/>
      <c r="AB28" s="121"/>
      <c r="AD28" s="6"/>
      <c r="AE28" s="6"/>
    </row>
    <row r="29" spans="1:31" s="14" customFormat="1" ht="191.25" x14ac:dyDescent="0.2">
      <c r="A29" s="175">
        <v>1209</v>
      </c>
      <c r="B29" s="175">
        <v>1404</v>
      </c>
      <c r="C29" s="176">
        <v>72028750</v>
      </c>
      <c r="D29" s="177" t="s">
        <v>265</v>
      </c>
      <c r="E29" s="329">
        <v>28</v>
      </c>
      <c r="F29" s="166" t="s">
        <v>1963</v>
      </c>
      <c r="G29" s="167">
        <v>42288</v>
      </c>
      <c r="H29" s="165" t="s">
        <v>1978</v>
      </c>
      <c r="I29" s="259" t="s">
        <v>261</v>
      </c>
      <c r="J29" s="125" t="s">
        <v>262</v>
      </c>
      <c r="K29" s="125" t="s">
        <v>263</v>
      </c>
      <c r="L29" s="125" t="s">
        <v>23</v>
      </c>
      <c r="M29" s="125" t="s">
        <v>912</v>
      </c>
      <c r="N29" s="125" t="s">
        <v>264</v>
      </c>
      <c r="O29" s="94"/>
      <c r="P29" s="94" t="s">
        <v>912</v>
      </c>
      <c r="Q29" s="125" t="s">
        <v>78</v>
      </c>
      <c r="R29" s="125" t="s">
        <v>73</v>
      </c>
      <c r="S29" s="125" t="s">
        <v>73</v>
      </c>
      <c r="T29" s="125" t="s">
        <v>21</v>
      </c>
      <c r="U29" s="95">
        <v>41156</v>
      </c>
      <c r="V29" s="93" t="s">
        <v>68</v>
      </c>
      <c r="W29" s="119" t="s">
        <v>60</v>
      </c>
      <c r="X29" s="153" t="s">
        <v>1742</v>
      </c>
      <c r="Y29" s="153" t="s">
        <v>1827</v>
      </c>
      <c r="Z29" s="153" t="s">
        <v>1871</v>
      </c>
      <c r="AA29" s="126" t="s">
        <v>716</v>
      </c>
      <c r="AB29" s="285"/>
      <c r="AC29" s="168"/>
      <c r="AD29" s="6"/>
    </row>
    <row r="30" spans="1:31" s="14" customFormat="1" ht="83.1" customHeight="1" x14ac:dyDescent="0.2">
      <c r="A30" s="175">
        <v>1301</v>
      </c>
      <c r="B30" s="175">
        <v>1404</v>
      </c>
      <c r="C30" s="176">
        <v>72028773</v>
      </c>
      <c r="D30" s="177" t="s">
        <v>298</v>
      </c>
      <c r="E30" s="329">
        <v>29</v>
      </c>
      <c r="F30" s="166" t="s">
        <v>1963</v>
      </c>
      <c r="G30" s="167">
        <v>42288</v>
      </c>
      <c r="H30" s="165" t="s">
        <v>1977</v>
      </c>
      <c r="I30" s="258" t="s">
        <v>460</v>
      </c>
      <c r="J30" s="93" t="s">
        <v>299</v>
      </c>
      <c r="K30" s="125" t="s">
        <v>263</v>
      </c>
      <c r="L30" s="93" t="s">
        <v>71</v>
      </c>
      <c r="M30" s="93" t="s">
        <v>912</v>
      </c>
      <c r="N30" s="125" t="s">
        <v>264</v>
      </c>
      <c r="O30" s="94" t="s">
        <v>187</v>
      </c>
      <c r="P30" s="94" t="s">
        <v>912</v>
      </c>
      <c r="Q30" s="93" t="s">
        <v>78</v>
      </c>
      <c r="R30" s="125" t="s">
        <v>73</v>
      </c>
      <c r="S30" s="125" t="s">
        <v>73</v>
      </c>
      <c r="T30" s="181" t="s">
        <v>21</v>
      </c>
      <c r="U30" s="95">
        <v>41169</v>
      </c>
      <c r="V30" s="93" t="s">
        <v>68</v>
      </c>
      <c r="W30" s="119" t="s">
        <v>60</v>
      </c>
      <c r="X30" s="155" t="s">
        <v>1742</v>
      </c>
      <c r="Y30" s="153" t="s">
        <v>1827</v>
      </c>
      <c r="Z30" s="153" t="s">
        <v>1872</v>
      </c>
      <c r="AA30" s="126" t="s">
        <v>717</v>
      </c>
      <c r="AB30" s="285"/>
    </row>
    <row r="31" spans="1:31" ht="72" customHeight="1" x14ac:dyDescent="0.2">
      <c r="A31" s="76">
        <v>1309</v>
      </c>
      <c r="B31" s="76"/>
      <c r="C31" s="164">
        <v>72028841</v>
      </c>
      <c r="D31" s="165" t="s">
        <v>386</v>
      </c>
      <c r="E31" s="329">
        <v>30</v>
      </c>
      <c r="F31" s="166"/>
      <c r="G31" s="167">
        <v>42066</v>
      </c>
      <c r="H31" s="165" t="s">
        <v>1902</v>
      </c>
      <c r="I31" s="252" t="s">
        <v>387</v>
      </c>
      <c r="J31" s="104" t="s">
        <v>388</v>
      </c>
      <c r="K31" s="104" t="s">
        <v>389</v>
      </c>
      <c r="L31" s="104" t="s">
        <v>71</v>
      </c>
      <c r="M31" s="104" t="s">
        <v>912</v>
      </c>
      <c r="N31" s="104" t="s">
        <v>390</v>
      </c>
      <c r="O31" s="104" t="s">
        <v>69</v>
      </c>
      <c r="P31" s="104" t="s">
        <v>718</v>
      </c>
      <c r="Q31" s="104" t="s">
        <v>79</v>
      </c>
      <c r="R31" s="104" t="s">
        <v>391</v>
      </c>
      <c r="S31" s="122" t="s">
        <v>73</v>
      </c>
      <c r="T31" s="104" t="s">
        <v>91</v>
      </c>
      <c r="U31" s="105">
        <v>41541</v>
      </c>
      <c r="V31" s="104" t="s">
        <v>68</v>
      </c>
      <c r="W31" s="111" t="s">
        <v>60</v>
      </c>
      <c r="X31" s="153" t="s">
        <v>1742</v>
      </c>
      <c r="Y31" s="153" t="s">
        <v>1829</v>
      </c>
      <c r="Z31" s="153" t="s">
        <v>1830</v>
      </c>
      <c r="AA31" s="285" t="s">
        <v>971</v>
      </c>
      <c r="AB31" s="121"/>
      <c r="AC31" s="14"/>
      <c r="AD31" s="14"/>
      <c r="AE31" s="14"/>
    </row>
    <row r="32" spans="1:31" s="14" customFormat="1" ht="156" customHeight="1" x14ac:dyDescent="0.2">
      <c r="A32" s="76">
        <v>1309</v>
      </c>
      <c r="B32" s="76"/>
      <c r="C32" s="164">
        <v>72028858</v>
      </c>
      <c r="D32" s="165" t="s">
        <v>425</v>
      </c>
      <c r="E32" s="329">
        <v>31</v>
      </c>
      <c r="F32" s="166" t="s">
        <v>1963</v>
      </c>
      <c r="G32" s="167">
        <v>42288</v>
      </c>
      <c r="H32" s="165" t="s">
        <v>1970</v>
      </c>
      <c r="I32" s="255" t="s">
        <v>501</v>
      </c>
      <c r="J32" s="285" t="s">
        <v>440</v>
      </c>
      <c r="K32" s="104" t="s">
        <v>428</v>
      </c>
      <c r="L32" s="285" t="s">
        <v>71</v>
      </c>
      <c r="M32" s="285" t="s">
        <v>912</v>
      </c>
      <c r="N32" s="285" t="s">
        <v>422</v>
      </c>
      <c r="O32" s="170" t="s">
        <v>231</v>
      </c>
      <c r="P32" s="170" t="s">
        <v>912</v>
      </c>
      <c r="Q32" s="170" t="s">
        <v>78</v>
      </c>
      <c r="R32" s="285" t="s">
        <v>423</v>
      </c>
      <c r="S32" s="122" t="s">
        <v>73</v>
      </c>
      <c r="T32" s="221" t="s">
        <v>21</v>
      </c>
      <c r="U32" s="185">
        <v>41569</v>
      </c>
      <c r="V32" s="285" t="s">
        <v>68</v>
      </c>
      <c r="W32" s="172" t="s">
        <v>60</v>
      </c>
      <c r="X32" s="75" t="s">
        <v>1742</v>
      </c>
      <c r="Y32" s="75" t="s">
        <v>1766</v>
      </c>
      <c r="Z32" s="153" t="s">
        <v>1968</v>
      </c>
      <c r="AA32" s="121"/>
      <c r="AB32" s="285"/>
      <c r="AE32" s="6"/>
    </row>
    <row r="33" spans="1:31" s="14" customFormat="1" ht="144.94999999999999" customHeight="1" x14ac:dyDescent="0.2">
      <c r="A33" s="76">
        <v>1309</v>
      </c>
      <c r="B33" s="76"/>
      <c r="C33" s="164">
        <v>72028858</v>
      </c>
      <c r="D33" s="165" t="s">
        <v>425</v>
      </c>
      <c r="E33" s="329">
        <v>32</v>
      </c>
      <c r="F33" s="166" t="s">
        <v>1963</v>
      </c>
      <c r="G33" s="167">
        <v>42288</v>
      </c>
      <c r="H33" s="165" t="s">
        <v>1971</v>
      </c>
      <c r="I33" s="255" t="s">
        <v>438</v>
      </c>
      <c r="J33" s="285" t="s">
        <v>439</v>
      </c>
      <c r="K33" s="104" t="s">
        <v>431</v>
      </c>
      <c r="L33" s="285" t="s">
        <v>71</v>
      </c>
      <c r="M33" s="285" t="s">
        <v>912</v>
      </c>
      <c r="N33" s="285" t="s">
        <v>422</v>
      </c>
      <c r="O33" s="170" t="s">
        <v>209</v>
      </c>
      <c r="P33" s="170" t="s">
        <v>912</v>
      </c>
      <c r="Q33" s="170" t="s">
        <v>78</v>
      </c>
      <c r="R33" s="285" t="s">
        <v>423</v>
      </c>
      <c r="S33" s="122" t="s">
        <v>73</v>
      </c>
      <c r="T33" s="184" t="s">
        <v>21</v>
      </c>
      <c r="U33" s="185">
        <v>41569</v>
      </c>
      <c r="V33" s="285" t="s">
        <v>68</v>
      </c>
      <c r="W33" s="172" t="s">
        <v>60</v>
      </c>
      <c r="X33" s="75" t="s">
        <v>1742</v>
      </c>
      <c r="Y33" s="75" t="s">
        <v>1766</v>
      </c>
      <c r="Z33" s="153" t="s">
        <v>1969</v>
      </c>
      <c r="AA33" s="121"/>
      <c r="AB33" s="285"/>
      <c r="AD33" s="6"/>
    </row>
    <row r="34" spans="1:31" ht="132.94999999999999" customHeight="1" x14ac:dyDescent="0.2">
      <c r="A34" s="76">
        <v>1404</v>
      </c>
      <c r="B34" s="76">
        <v>1408</v>
      </c>
      <c r="C34" s="164" t="s">
        <v>1042</v>
      </c>
      <c r="D34" s="165" t="s">
        <v>1724</v>
      </c>
      <c r="E34" s="329">
        <v>33</v>
      </c>
      <c r="F34" s="166" t="s">
        <v>127</v>
      </c>
      <c r="G34" s="167">
        <v>42066</v>
      </c>
      <c r="H34" s="165" t="s">
        <v>1905</v>
      </c>
      <c r="I34" s="255" t="s">
        <v>470</v>
      </c>
      <c r="J34" s="137" t="s">
        <v>471</v>
      </c>
      <c r="K34" s="137" t="s">
        <v>472</v>
      </c>
      <c r="L34" s="137" t="s">
        <v>71</v>
      </c>
      <c r="M34" s="137" t="s">
        <v>912</v>
      </c>
      <c r="N34" s="137" t="s">
        <v>473</v>
      </c>
      <c r="O34" s="170" t="s">
        <v>377</v>
      </c>
      <c r="P34" s="170" t="s">
        <v>718</v>
      </c>
      <c r="Q34" s="269" t="s">
        <v>79</v>
      </c>
      <c r="R34" s="173" t="s">
        <v>73</v>
      </c>
      <c r="S34" s="285" t="s">
        <v>73</v>
      </c>
      <c r="T34" s="184" t="s">
        <v>91</v>
      </c>
      <c r="U34" s="185">
        <v>41444</v>
      </c>
      <c r="V34" s="104" t="s">
        <v>68</v>
      </c>
      <c r="W34" s="172" t="s">
        <v>60</v>
      </c>
      <c r="X34" s="75" t="s">
        <v>1742</v>
      </c>
      <c r="Y34" s="75" t="s">
        <v>1904</v>
      </c>
      <c r="Z34" s="75" t="s">
        <v>1903</v>
      </c>
      <c r="AA34" s="126" t="s">
        <v>1050</v>
      </c>
      <c r="AB34" s="121"/>
      <c r="AC34" s="14"/>
      <c r="AD34" s="14"/>
      <c r="AE34" s="14"/>
    </row>
    <row r="35" spans="1:31" ht="132" customHeight="1" x14ac:dyDescent="0.2">
      <c r="A35" s="76">
        <v>1309</v>
      </c>
      <c r="B35" s="76">
        <v>1408</v>
      </c>
      <c r="C35" s="164">
        <v>72028839</v>
      </c>
      <c r="D35" s="165" t="s">
        <v>1673</v>
      </c>
      <c r="E35" s="329">
        <v>34</v>
      </c>
      <c r="F35" s="166" t="s">
        <v>1963</v>
      </c>
      <c r="G35" s="167">
        <v>42288</v>
      </c>
      <c r="H35" s="165" t="s">
        <v>1976</v>
      </c>
      <c r="I35" s="255" t="s">
        <v>465</v>
      </c>
      <c r="J35" s="285" t="s">
        <v>466</v>
      </c>
      <c r="K35" s="285" t="s">
        <v>970</v>
      </c>
      <c r="L35" s="285" t="s">
        <v>46</v>
      </c>
      <c r="M35" s="285" t="s">
        <v>912</v>
      </c>
      <c r="N35" s="285"/>
      <c r="O35" s="170" t="s">
        <v>464</v>
      </c>
      <c r="P35" s="170" t="s">
        <v>718</v>
      </c>
      <c r="Q35" s="285" t="s">
        <v>79</v>
      </c>
      <c r="R35" s="285" t="s">
        <v>463</v>
      </c>
      <c r="S35" s="122" t="s">
        <v>73</v>
      </c>
      <c r="T35" s="184" t="s">
        <v>38</v>
      </c>
      <c r="U35" s="185">
        <v>41534</v>
      </c>
      <c r="V35" s="172" t="s">
        <v>68</v>
      </c>
      <c r="W35" s="172" t="s">
        <v>60</v>
      </c>
      <c r="X35" s="75" t="s">
        <v>1742</v>
      </c>
      <c r="Y35" s="75" t="s">
        <v>1827</v>
      </c>
      <c r="Z35" s="153" t="s">
        <v>1828</v>
      </c>
      <c r="AA35" s="235" t="s">
        <v>1133</v>
      </c>
      <c r="AB35" s="285"/>
      <c r="AC35" s="14"/>
      <c r="AD35" s="14"/>
    </row>
    <row r="36" spans="1:31" s="14" customFormat="1" ht="185.1" customHeight="1" x14ac:dyDescent="0.2">
      <c r="A36" s="76">
        <v>1408</v>
      </c>
      <c r="B36" s="76"/>
      <c r="C36" s="164" t="s">
        <v>1102</v>
      </c>
      <c r="D36" s="165" t="s">
        <v>1103</v>
      </c>
      <c r="E36" s="329">
        <v>35</v>
      </c>
      <c r="F36" s="166" t="s">
        <v>127</v>
      </c>
      <c r="G36" s="167">
        <v>41878</v>
      </c>
      <c r="H36" s="165"/>
      <c r="I36" s="255" t="s">
        <v>1051</v>
      </c>
      <c r="J36" s="285" t="s">
        <v>1052</v>
      </c>
      <c r="K36" s="104" t="s">
        <v>1053</v>
      </c>
      <c r="L36" s="285" t="s">
        <v>46</v>
      </c>
      <c r="M36" s="285" t="s">
        <v>912</v>
      </c>
      <c r="N36" s="285" t="s">
        <v>1054</v>
      </c>
      <c r="O36" s="170" t="s">
        <v>69</v>
      </c>
      <c r="P36" s="170" t="s">
        <v>718</v>
      </c>
      <c r="Q36" s="285" t="s">
        <v>79</v>
      </c>
      <c r="R36" s="285" t="s">
        <v>1055</v>
      </c>
      <c r="S36" s="285" t="s">
        <v>73</v>
      </c>
      <c r="T36" s="172" t="s">
        <v>38</v>
      </c>
      <c r="U36" s="185">
        <v>41756</v>
      </c>
      <c r="V36" s="285" t="s">
        <v>68</v>
      </c>
      <c r="W36" s="172" t="s">
        <v>60</v>
      </c>
      <c r="X36" s="75" t="s">
        <v>1742</v>
      </c>
      <c r="Y36" s="75" t="s">
        <v>1056</v>
      </c>
      <c r="Z36" s="153" t="s">
        <v>1791</v>
      </c>
      <c r="AA36" s="126" t="s">
        <v>1238</v>
      </c>
      <c r="AB36" s="121"/>
      <c r="AD36" s="6"/>
      <c r="AE36" s="6"/>
    </row>
    <row r="37" spans="1:31" s="14" customFormat="1" ht="177" customHeight="1" x14ac:dyDescent="0.2">
      <c r="A37" s="76">
        <v>1403</v>
      </c>
      <c r="B37" s="76"/>
      <c r="C37" s="77">
        <v>72028834</v>
      </c>
      <c r="D37" s="78" t="s">
        <v>900</v>
      </c>
      <c r="E37" s="329">
        <v>36</v>
      </c>
      <c r="F37" s="166"/>
      <c r="G37" s="167"/>
      <c r="H37" s="165"/>
      <c r="I37" s="253" t="s">
        <v>497</v>
      </c>
      <c r="J37" s="134" t="s">
        <v>498</v>
      </c>
      <c r="K37" s="134" t="s">
        <v>499</v>
      </c>
      <c r="L37" s="134" t="s">
        <v>46</v>
      </c>
      <c r="M37" s="134" t="s">
        <v>912</v>
      </c>
      <c r="N37" s="134" t="s">
        <v>469</v>
      </c>
      <c r="O37" s="135"/>
      <c r="P37" s="135" t="s">
        <v>718</v>
      </c>
      <c r="Q37" s="136" t="s">
        <v>79</v>
      </c>
      <c r="R37" s="133" t="s">
        <v>500</v>
      </c>
      <c r="S37" s="284" t="s">
        <v>73</v>
      </c>
      <c r="T37" s="130" t="s">
        <v>91</v>
      </c>
      <c r="U37" s="139">
        <v>41444</v>
      </c>
      <c r="V37" s="70" t="s">
        <v>68</v>
      </c>
      <c r="W37" s="130" t="s">
        <v>60</v>
      </c>
      <c r="X37" s="75" t="s">
        <v>1742</v>
      </c>
      <c r="Y37" s="75" t="s">
        <v>1242</v>
      </c>
      <c r="Z37" s="74" t="s">
        <v>1774</v>
      </c>
      <c r="AA37" s="235" t="s">
        <v>1164</v>
      </c>
      <c r="AB37" s="121"/>
      <c r="AD37" s="6"/>
    </row>
    <row r="38" spans="1:31" ht="173.1" customHeight="1" x14ac:dyDescent="0.2">
      <c r="A38" s="76"/>
      <c r="B38" s="76"/>
      <c r="C38" s="77">
        <f>+C37+1</f>
        <v>72028835</v>
      </c>
      <c r="D38" s="78" t="s">
        <v>179</v>
      </c>
      <c r="E38" s="329">
        <v>37</v>
      </c>
      <c r="F38" s="166"/>
      <c r="G38" s="167"/>
      <c r="H38" s="165"/>
      <c r="I38" s="251" t="s">
        <v>178</v>
      </c>
      <c r="J38" s="70" t="s">
        <v>180</v>
      </c>
      <c r="K38" s="70">
        <v>10</v>
      </c>
      <c r="L38" s="70" t="s">
        <v>65</v>
      </c>
      <c r="M38" s="284" t="s">
        <v>912</v>
      </c>
      <c r="N38" s="102"/>
      <c r="O38" s="70" t="s">
        <v>187</v>
      </c>
      <c r="P38" s="140" t="s">
        <v>912</v>
      </c>
      <c r="Q38" s="70" t="s">
        <v>78</v>
      </c>
      <c r="R38" s="70"/>
      <c r="S38" s="90" t="s">
        <v>73</v>
      </c>
      <c r="T38" s="113" t="s">
        <v>176</v>
      </c>
      <c r="U38" s="91"/>
      <c r="V38" s="70" t="s">
        <v>68</v>
      </c>
      <c r="W38" s="113" t="s">
        <v>60</v>
      </c>
      <c r="X38" s="153" t="s">
        <v>1742</v>
      </c>
      <c r="Y38" s="153" t="s">
        <v>1751</v>
      </c>
      <c r="Z38" s="153" t="s">
        <v>178</v>
      </c>
      <c r="AA38" s="121"/>
      <c r="AB38" s="121"/>
      <c r="AC38" s="168"/>
      <c r="AD38" s="14"/>
      <c r="AE38" s="14"/>
    </row>
    <row r="39" spans="1:31" ht="409.5" x14ac:dyDescent="0.2">
      <c r="A39" s="76"/>
      <c r="B39" s="76"/>
      <c r="C39" s="77"/>
      <c r="D39" s="78"/>
      <c r="E39" s="329">
        <v>38</v>
      </c>
      <c r="F39" s="166"/>
      <c r="G39" s="167">
        <v>42066</v>
      </c>
      <c r="H39" s="165" t="s">
        <v>1907</v>
      </c>
      <c r="I39" s="252" t="s">
        <v>1881</v>
      </c>
      <c r="J39" s="104" t="s">
        <v>1882</v>
      </c>
      <c r="K39" s="104" t="s">
        <v>1883</v>
      </c>
      <c r="L39" s="104" t="s">
        <v>771</v>
      </c>
      <c r="M39" s="104" t="s">
        <v>718</v>
      </c>
      <c r="N39" s="104" t="s">
        <v>1884</v>
      </c>
      <c r="O39" s="104" t="s">
        <v>75</v>
      </c>
      <c r="P39" s="104" t="s">
        <v>912</v>
      </c>
      <c r="Q39" s="104" t="s">
        <v>79</v>
      </c>
      <c r="R39" s="104" t="s">
        <v>1885</v>
      </c>
      <c r="S39" s="122" t="s">
        <v>73</v>
      </c>
      <c r="T39" s="111" t="s">
        <v>1886</v>
      </c>
      <c r="U39" s="104" t="s">
        <v>21</v>
      </c>
      <c r="V39" s="105"/>
      <c r="W39" s="111"/>
      <c r="X39" s="153" t="s">
        <v>1742</v>
      </c>
      <c r="Y39" s="153" t="s">
        <v>1887</v>
      </c>
      <c r="Z39" s="153" t="s">
        <v>1888</v>
      </c>
      <c r="AA39" s="285" t="s">
        <v>1889</v>
      </c>
      <c r="AB39" s="39" t="s">
        <v>1906</v>
      </c>
      <c r="AC39" s="168"/>
      <c r="AD39" s="14"/>
    </row>
    <row r="40" spans="1:31" ht="409.5" x14ac:dyDescent="0.2">
      <c r="A40" s="76"/>
      <c r="B40" s="76"/>
      <c r="C40" s="164">
        <v>72028639</v>
      </c>
      <c r="D40" s="165" t="s">
        <v>309</v>
      </c>
      <c r="E40" s="329">
        <v>39</v>
      </c>
      <c r="F40" s="166" t="s">
        <v>127</v>
      </c>
      <c r="G40" s="167">
        <v>41885</v>
      </c>
      <c r="H40" s="165" t="s">
        <v>1831</v>
      </c>
      <c r="I40" s="260" t="s">
        <v>189</v>
      </c>
      <c r="J40" s="236" t="s">
        <v>162</v>
      </c>
      <c r="K40" s="98" t="s">
        <v>917</v>
      </c>
      <c r="L40" s="98" t="s">
        <v>46</v>
      </c>
      <c r="M40" s="104" t="s">
        <v>912</v>
      </c>
      <c r="N40" s="98" t="s">
        <v>147</v>
      </c>
      <c r="O40" s="98" t="s">
        <v>62</v>
      </c>
      <c r="P40" s="110" t="s">
        <v>912</v>
      </c>
      <c r="Q40" s="98" t="s">
        <v>78</v>
      </c>
      <c r="R40" s="98" t="s">
        <v>163</v>
      </c>
      <c r="S40" s="122" t="s">
        <v>73</v>
      </c>
      <c r="T40" s="141" t="s">
        <v>21</v>
      </c>
      <c r="U40" s="105">
        <v>40773</v>
      </c>
      <c r="V40" s="104" t="s">
        <v>67</v>
      </c>
      <c r="W40" s="111" t="s">
        <v>60</v>
      </c>
      <c r="X40" s="153" t="s">
        <v>1742</v>
      </c>
      <c r="Y40" s="153" t="s">
        <v>1740</v>
      </c>
      <c r="Z40" s="153" t="s">
        <v>1738</v>
      </c>
      <c r="AA40" s="126" t="s">
        <v>1115</v>
      </c>
      <c r="AB40" s="121"/>
      <c r="AC40" s="168"/>
    </row>
    <row r="41" spans="1:31" s="14" customFormat="1" ht="63.75" x14ac:dyDescent="0.2">
      <c r="A41" s="76"/>
      <c r="B41" s="76"/>
      <c r="C41" s="164">
        <v>72028639</v>
      </c>
      <c r="D41" s="165" t="s">
        <v>309</v>
      </c>
      <c r="E41" s="329">
        <v>40</v>
      </c>
      <c r="F41" s="166"/>
      <c r="G41" s="167"/>
      <c r="H41" s="165" t="s">
        <v>1832</v>
      </c>
      <c r="I41" s="261" t="s">
        <v>225</v>
      </c>
      <c r="J41" s="98" t="s">
        <v>152</v>
      </c>
      <c r="K41" s="98" t="s">
        <v>148</v>
      </c>
      <c r="L41" s="98" t="s">
        <v>71</v>
      </c>
      <c r="M41" s="104" t="s">
        <v>912</v>
      </c>
      <c r="N41" s="98" t="s">
        <v>147</v>
      </c>
      <c r="O41" s="98" t="s">
        <v>149</v>
      </c>
      <c r="P41" s="98" t="s">
        <v>718</v>
      </c>
      <c r="Q41" s="98" t="s">
        <v>79</v>
      </c>
      <c r="R41" s="98" t="s">
        <v>150</v>
      </c>
      <c r="S41" s="122" t="s">
        <v>73</v>
      </c>
      <c r="T41" s="141" t="s">
        <v>21</v>
      </c>
      <c r="U41" s="105"/>
      <c r="V41" s="104" t="s">
        <v>67</v>
      </c>
      <c r="W41" s="111" t="s">
        <v>60</v>
      </c>
      <c r="X41" s="153" t="s">
        <v>1742</v>
      </c>
      <c r="Y41" s="153" t="s">
        <v>1740</v>
      </c>
      <c r="Z41" s="153" t="s">
        <v>1758</v>
      </c>
      <c r="AA41" s="285" t="s">
        <v>942</v>
      </c>
      <c r="AB41" s="121"/>
      <c r="AD41" s="6"/>
      <c r="AE41" s="6"/>
    </row>
    <row r="42" spans="1:31" s="14" customFormat="1" ht="210" customHeight="1" x14ac:dyDescent="0.2">
      <c r="A42" s="76"/>
      <c r="B42" s="76"/>
      <c r="C42" s="77">
        <v>72028639</v>
      </c>
      <c r="D42" s="78" t="s">
        <v>309</v>
      </c>
      <c r="E42" s="329">
        <v>41</v>
      </c>
      <c r="F42" s="166"/>
      <c r="G42" s="167"/>
      <c r="H42" s="165"/>
      <c r="I42" s="262" t="s">
        <v>226</v>
      </c>
      <c r="J42" s="102" t="s">
        <v>153</v>
      </c>
      <c r="K42" s="102" t="s">
        <v>941</v>
      </c>
      <c r="L42" s="104" t="s">
        <v>771</v>
      </c>
      <c r="M42" s="104" t="s">
        <v>718</v>
      </c>
      <c r="N42" s="102" t="s">
        <v>147</v>
      </c>
      <c r="O42" s="102" t="s">
        <v>149</v>
      </c>
      <c r="P42" s="102" t="s">
        <v>912</v>
      </c>
      <c r="Q42" s="314" t="s">
        <v>79</v>
      </c>
      <c r="R42" s="314" t="s">
        <v>151</v>
      </c>
      <c r="S42" s="90" t="s">
        <v>73</v>
      </c>
      <c r="T42" s="314" t="s">
        <v>21</v>
      </c>
      <c r="U42" s="123"/>
      <c r="V42" s="70" t="s">
        <v>67</v>
      </c>
      <c r="W42" s="113" t="s">
        <v>60</v>
      </c>
      <c r="X42" s="153" t="s">
        <v>1742</v>
      </c>
      <c r="Y42" s="153" t="s">
        <v>1740</v>
      </c>
      <c r="Z42" s="153" t="s">
        <v>1739</v>
      </c>
      <c r="AA42" s="285" t="s">
        <v>1021</v>
      </c>
      <c r="AB42" s="121"/>
      <c r="AD42" s="6"/>
    </row>
    <row r="43" spans="1:31" ht="192.75" customHeight="1" x14ac:dyDescent="0.2">
      <c r="A43" s="76"/>
      <c r="B43" s="76"/>
      <c r="C43" s="77">
        <v>72028695</v>
      </c>
      <c r="D43" s="78" t="s">
        <v>301</v>
      </c>
      <c r="E43" s="329">
        <v>42</v>
      </c>
      <c r="F43" s="166"/>
      <c r="G43" s="167"/>
      <c r="H43" s="165"/>
      <c r="I43" s="251" t="s">
        <v>125</v>
      </c>
      <c r="J43" s="70" t="s">
        <v>126</v>
      </c>
      <c r="K43" s="70"/>
      <c r="L43" s="104" t="s">
        <v>71</v>
      </c>
      <c r="M43" s="104" t="s">
        <v>912</v>
      </c>
      <c r="N43" s="70" t="s">
        <v>122</v>
      </c>
      <c r="O43" s="70" t="s">
        <v>124</v>
      </c>
      <c r="P43" s="277" t="s">
        <v>912</v>
      </c>
      <c r="Q43" s="117" t="s">
        <v>78</v>
      </c>
      <c r="R43" s="117" t="s">
        <v>127</v>
      </c>
      <c r="S43" s="90" t="s">
        <v>73</v>
      </c>
      <c r="T43" s="117" t="s">
        <v>123</v>
      </c>
      <c r="U43" s="123">
        <v>40942</v>
      </c>
      <c r="V43" s="115" t="s">
        <v>67</v>
      </c>
      <c r="W43" s="113" t="s">
        <v>60</v>
      </c>
      <c r="X43" s="153" t="s">
        <v>1742</v>
      </c>
      <c r="Y43" s="153" t="s">
        <v>1765</v>
      </c>
      <c r="Z43" s="153" t="s">
        <v>125</v>
      </c>
      <c r="AA43" s="121"/>
      <c r="AB43" s="121"/>
      <c r="AC43" s="14"/>
      <c r="AD43" s="14"/>
      <c r="AE43" s="14"/>
    </row>
    <row r="44" spans="1:31" ht="234" customHeight="1" x14ac:dyDescent="0.2">
      <c r="A44" s="76"/>
      <c r="B44" s="76"/>
      <c r="C44" s="77"/>
      <c r="D44" s="78"/>
      <c r="E44" s="329">
        <v>43</v>
      </c>
      <c r="F44" s="166"/>
      <c r="G44" s="167"/>
      <c r="H44" s="165"/>
      <c r="I44" s="251" t="s">
        <v>396</v>
      </c>
      <c r="J44" s="70" t="s">
        <v>111</v>
      </c>
      <c r="K44" s="70" t="s">
        <v>112</v>
      </c>
      <c r="L44" s="104" t="s">
        <v>71</v>
      </c>
      <c r="M44" s="104" t="s">
        <v>912</v>
      </c>
      <c r="N44" s="70" t="s">
        <v>116</v>
      </c>
      <c r="O44" s="97" t="s">
        <v>69</v>
      </c>
      <c r="P44" s="291" t="s">
        <v>718</v>
      </c>
      <c r="Q44" s="117" t="s">
        <v>79</v>
      </c>
      <c r="R44" s="117"/>
      <c r="S44" s="70"/>
      <c r="T44" s="117"/>
      <c r="U44" s="123"/>
      <c r="V44" s="113"/>
      <c r="W44" s="113"/>
      <c r="X44" s="153" t="s">
        <v>1742</v>
      </c>
      <c r="Y44" s="153" t="s">
        <v>1782</v>
      </c>
      <c r="Z44" s="153" t="s">
        <v>1785</v>
      </c>
      <c r="AA44" s="121"/>
      <c r="AB44" s="121"/>
      <c r="AC44" s="14"/>
      <c r="AD44" s="14"/>
    </row>
    <row r="45" spans="1:31" ht="170.1" customHeight="1" x14ac:dyDescent="0.2">
      <c r="A45" s="76">
        <v>1309</v>
      </c>
      <c r="B45" s="76"/>
      <c r="C45" s="164">
        <v>72028858</v>
      </c>
      <c r="D45" s="165" t="s">
        <v>425</v>
      </c>
      <c r="E45" s="329">
        <v>44</v>
      </c>
      <c r="F45" s="166" t="s">
        <v>1963</v>
      </c>
      <c r="G45" s="167">
        <v>42288</v>
      </c>
      <c r="H45" s="165" t="s">
        <v>1972</v>
      </c>
      <c r="I45" s="255" t="s">
        <v>443</v>
      </c>
      <c r="J45" s="285" t="s">
        <v>444</v>
      </c>
      <c r="K45" s="104" t="s">
        <v>428</v>
      </c>
      <c r="L45" s="285" t="s">
        <v>71</v>
      </c>
      <c r="M45" s="285" t="s">
        <v>912</v>
      </c>
      <c r="N45" s="285" t="s">
        <v>422</v>
      </c>
      <c r="O45" s="170" t="s">
        <v>231</v>
      </c>
      <c r="P45" s="278" t="s">
        <v>912</v>
      </c>
      <c r="Q45" s="278" t="s">
        <v>78</v>
      </c>
      <c r="R45" s="184" t="s">
        <v>423</v>
      </c>
      <c r="S45" s="122" t="s">
        <v>73</v>
      </c>
      <c r="T45" s="184" t="s">
        <v>21</v>
      </c>
      <c r="U45" s="171">
        <v>41569</v>
      </c>
      <c r="V45" s="172" t="s">
        <v>68</v>
      </c>
      <c r="W45" s="172" t="s">
        <v>60</v>
      </c>
      <c r="X45" s="75" t="s">
        <v>1742</v>
      </c>
      <c r="Y45" s="153" t="s">
        <v>1766</v>
      </c>
      <c r="Z45" s="153" t="s">
        <v>1973</v>
      </c>
      <c r="AA45" s="137"/>
      <c r="AB45" s="121"/>
      <c r="AC45" s="168"/>
    </row>
    <row r="46" spans="1:31" ht="102.95" customHeight="1" x14ac:dyDescent="0.2">
      <c r="A46" s="76">
        <v>1309</v>
      </c>
      <c r="B46" s="76"/>
      <c r="C46" s="164">
        <v>72028858</v>
      </c>
      <c r="D46" s="165" t="s">
        <v>425</v>
      </c>
      <c r="E46" s="329">
        <v>45</v>
      </c>
      <c r="F46" s="166" t="s">
        <v>1963</v>
      </c>
      <c r="G46" s="167">
        <v>42288</v>
      </c>
      <c r="H46" s="165" t="s">
        <v>1972</v>
      </c>
      <c r="I46" s="255" t="s">
        <v>441</v>
      </c>
      <c r="J46" s="285" t="s">
        <v>442</v>
      </c>
      <c r="K46" s="104" t="s">
        <v>431</v>
      </c>
      <c r="L46" s="285" t="s">
        <v>71</v>
      </c>
      <c r="M46" s="285" t="s">
        <v>912</v>
      </c>
      <c r="N46" s="285" t="s">
        <v>422</v>
      </c>
      <c r="O46" s="170" t="s">
        <v>231</v>
      </c>
      <c r="P46" s="170" t="s">
        <v>912</v>
      </c>
      <c r="Q46" s="170" t="s">
        <v>78</v>
      </c>
      <c r="R46" s="285" t="s">
        <v>423</v>
      </c>
      <c r="S46" s="122" t="s">
        <v>73</v>
      </c>
      <c r="T46" s="285" t="s">
        <v>21</v>
      </c>
      <c r="U46" s="185">
        <v>41569</v>
      </c>
      <c r="V46" s="285" t="s">
        <v>68</v>
      </c>
      <c r="W46" s="172" t="s">
        <v>60</v>
      </c>
      <c r="X46" s="75" t="s">
        <v>1742</v>
      </c>
      <c r="Y46" s="153" t="s">
        <v>1766</v>
      </c>
      <c r="Z46" s="153" t="s">
        <v>1974</v>
      </c>
      <c r="AA46" s="137"/>
      <c r="AB46" s="121"/>
      <c r="AC46" s="14"/>
    </row>
    <row r="47" spans="1:31" s="14" customFormat="1" ht="45" customHeight="1" x14ac:dyDescent="0.2">
      <c r="A47" s="76"/>
      <c r="B47" s="76"/>
      <c r="C47" s="77">
        <v>72028625</v>
      </c>
      <c r="D47" s="78" t="s">
        <v>305</v>
      </c>
      <c r="E47" s="329">
        <v>46</v>
      </c>
      <c r="F47" s="166"/>
      <c r="G47" s="167"/>
      <c r="H47" s="165"/>
      <c r="I47" s="252" t="s">
        <v>204</v>
      </c>
      <c r="J47" s="70" t="s">
        <v>161</v>
      </c>
      <c r="K47" s="70" t="s">
        <v>940</v>
      </c>
      <c r="L47" s="70" t="s">
        <v>46</v>
      </c>
      <c r="M47" s="70" t="s">
        <v>912</v>
      </c>
      <c r="N47" s="70" t="s">
        <v>159</v>
      </c>
      <c r="O47" s="102" t="s">
        <v>62</v>
      </c>
      <c r="P47" s="102" t="s">
        <v>718</v>
      </c>
      <c r="Q47" s="70" t="s">
        <v>79</v>
      </c>
      <c r="R47" s="70" t="s">
        <v>160</v>
      </c>
      <c r="S47" s="90" t="s">
        <v>73</v>
      </c>
      <c r="T47" s="70" t="s">
        <v>21</v>
      </c>
      <c r="U47" s="91"/>
      <c r="V47" s="70" t="s">
        <v>67</v>
      </c>
      <c r="W47" s="113" t="s">
        <v>60</v>
      </c>
      <c r="X47" s="153" t="s">
        <v>1742</v>
      </c>
      <c r="Y47" s="153" t="s">
        <v>1747</v>
      </c>
      <c r="Z47" s="153" t="s">
        <v>1749</v>
      </c>
      <c r="AA47" s="126" t="s">
        <v>1115</v>
      </c>
      <c r="AB47" s="121"/>
      <c r="AD47" s="6"/>
      <c r="AE47" s="6"/>
    </row>
    <row r="48" spans="1:31" s="14" customFormat="1" ht="89.25" x14ac:dyDescent="0.2">
      <c r="A48" s="76">
        <v>1301</v>
      </c>
      <c r="B48" s="76">
        <v>1404</v>
      </c>
      <c r="C48" s="77">
        <v>72028762</v>
      </c>
      <c r="D48" s="78" t="s">
        <v>314</v>
      </c>
      <c r="E48" s="329">
        <v>47</v>
      </c>
      <c r="F48" s="166"/>
      <c r="G48" s="167"/>
      <c r="H48" s="165"/>
      <c r="I48" s="252" t="s">
        <v>1004</v>
      </c>
      <c r="J48" s="104" t="s">
        <v>752</v>
      </c>
      <c r="K48" s="70" t="s">
        <v>958</v>
      </c>
      <c r="L48" s="70" t="s">
        <v>76</v>
      </c>
      <c r="M48" s="90" t="s">
        <v>912</v>
      </c>
      <c r="N48" s="70" t="s">
        <v>318</v>
      </c>
      <c r="O48" s="70"/>
      <c r="P48" s="70" t="s">
        <v>718</v>
      </c>
      <c r="Q48" s="90" t="s">
        <v>79</v>
      </c>
      <c r="R48" s="90"/>
      <c r="S48" s="90"/>
      <c r="T48" s="90" t="s">
        <v>21</v>
      </c>
      <c r="U48" s="123">
        <v>41129</v>
      </c>
      <c r="V48" s="70" t="s">
        <v>68</v>
      </c>
      <c r="W48" s="113" t="s">
        <v>60</v>
      </c>
      <c r="X48" s="155" t="s">
        <v>1742</v>
      </c>
      <c r="Y48" s="155" t="s">
        <v>1770</v>
      </c>
      <c r="Z48" s="153" t="s">
        <v>1004</v>
      </c>
      <c r="AA48" s="285" t="s">
        <v>953</v>
      </c>
      <c r="AB48" s="121"/>
      <c r="AC48" s="288"/>
      <c r="AD48" s="6"/>
    </row>
    <row r="49" spans="1:31" s="14" customFormat="1" ht="150" customHeight="1" x14ac:dyDescent="0.2">
      <c r="A49" s="175">
        <v>1301</v>
      </c>
      <c r="B49" s="175">
        <v>1404</v>
      </c>
      <c r="C49" s="176">
        <v>72028762</v>
      </c>
      <c r="D49" s="177" t="s">
        <v>314</v>
      </c>
      <c r="E49" s="329">
        <v>48</v>
      </c>
      <c r="F49" s="166"/>
      <c r="G49" s="167"/>
      <c r="H49" s="165" t="s">
        <v>1833</v>
      </c>
      <c r="I49" s="258" t="s">
        <v>322</v>
      </c>
      <c r="J49" s="143" t="s">
        <v>323</v>
      </c>
      <c r="K49" s="93" t="s">
        <v>324</v>
      </c>
      <c r="L49" s="93" t="s">
        <v>325</v>
      </c>
      <c r="M49" s="93" t="s">
        <v>912</v>
      </c>
      <c r="N49" s="93" t="s">
        <v>318</v>
      </c>
      <c r="O49" s="93" t="s">
        <v>326</v>
      </c>
      <c r="P49" s="93" t="s">
        <v>912</v>
      </c>
      <c r="Q49" s="125" t="s">
        <v>79</v>
      </c>
      <c r="R49" s="125" t="s">
        <v>319</v>
      </c>
      <c r="S49" s="125"/>
      <c r="T49" s="125" t="s">
        <v>21</v>
      </c>
      <c r="U49" s="95">
        <v>41129</v>
      </c>
      <c r="V49" s="93" t="s">
        <v>68</v>
      </c>
      <c r="W49" s="119" t="s">
        <v>60</v>
      </c>
      <c r="X49" s="155" t="s">
        <v>1742</v>
      </c>
      <c r="Y49" s="155" t="s">
        <v>1770</v>
      </c>
      <c r="Z49" s="153" t="s">
        <v>1834</v>
      </c>
      <c r="AA49" s="126" t="s">
        <v>753</v>
      </c>
      <c r="AB49" s="121"/>
    </row>
    <row r="50" spans="1:31" s="14" customFormat="1" ht="48" customHeight="1" x14ac:dyDescent="0.2">
      <c r="A50" s="175">
        <v>1209</v>
      </c>
      <c r="B50" s="175">
        <v>1404</v>
      </c>
      <c r="C50" s="176">
        <v>72028717</v>
      </c>
      <c r="D50" s="177" t="s">
        <v>258</v>
      </c>
      <c r="E50" s="329">
        <v>49</v>
      </c>
      <c r="F50" s="166" t="s">
        <v>1963</v>
      </c>
      <c r="G50" s="167">
        <v>42288</v>
      </c>
      <c r="H50" s="165" t="s">
        <v>1975</v>
      </c>
      <c r="I50" s="258" t="s">
        <v>256</v>
      </c>
      <c r="J50" s="93" t="s">
        <v>259</v>
      </c>
      <c r="K50" s="118" t="s">
        <v>235</v>
      </c>
      <c r="L50" s="93" t="s">
        <v>47</v>
      </c>
      <c r="M50" s="93" t="s">
        <v>912</v>
      </c>
      <c r="N50" s="93" t="s">
        <v>257</v>
      </c>
      <c r="O50" s="93"/>
      <c r="P50" s="93" t="s">
        <v>912</v>
      </c>
      <c r="Q50" s="93" t="s">
        <v>78</v>
      </c>
      <c r="R50" s="143" t="s">
        <v>73</v>
      </c>
      <c r="S50" s="93" t="s">
        <v>73</v>
      </c>
      <c r="T50" s="93" t="s">
        <v>64</v>
      </c>
      <c r="U50" s="95">
        <v>41177</v>
      </c>
      <c r="V50" s="93" t="s">
        <v>68</v>
      </c>
      <c r="W50" s="119" t="s">
        <v>60</v>
      </c>
      <c r="X50" s="178" t="s">
        <v>1742</v>
      </c>
      <c r="Y50" s="178" t="s">
        <v>1827</v>
      </c>
      <c r="Z50" s="153" t="s">
        <v>1835</v>
      </c>
      <c r="AA50" s="126" t="s">
        <v>766</v>
      </c>
      <c r="AB50" s="304" t="s">
        <v>767</v>
      </c>
      <c r="AC50" s="302"/>
    </row>
    <row r="51" spans="1:31" ht="36" customHeight="1" x14ac:dyDescent="0.2">
      <c r="A51" s="175">
        <v>1301</v>
      </c>
      <c r="B51" s="175">
        <v>1404</v>
      </c>
      <c r="C51" s="176"/>
      <c r="D51" s="190" t="s">
        <v>304</v>
      </c>
      <c r="E51" s="329">
        <v>50</v>
      </c>
      <c r="F51" s="229"/>
      <c r="G51" s="169">
        <v>42066</v>
      </c>
      <c r="H51" s="165" t="s">
        <v>1908</v>
      </c>
      <c r="I51" s="258" t="s">
        <v>459</v>
      </c>
      <c r="J51" s="143" t="s">
        <v>353</v>
      </c>
      <c r="K51" s="93" t="b">
        <v>1</v>
      </c>
      <c r="L51" s="93" t="s">
        <v>23</v>
      </c>
      <c r="M51" s="93" t="s">
        <v>912</v>
      </c>
      <c r="N51" s="93" t="s">
        <v>353</v>
      </c>
      <c r="O51" s="94" t="s">
        <v>237</v>
      </c>
      <c r="P51" s="94" t="s">
        <v>912</v>
      </c>
      <c r="Q51" s="93" t="s">
        <v>78</v>
      </c>
      <c r="R51" s="93" t="s">
        <v>73</v>
      </c>
      <c r="S51" s="93" t="s">
        <v>73</v>
      </c>
      <c r="T51" s="93" t="s">
        <v>38</v>
      </c>
      <c r="U51" s="95">
        <v>40840</v>
      </c>
      <c r="V51" s="93" t="s">
        <v>68</v>
      </c>
      <c r="W51" s="189" t="s">
        <v>60</v>
      </c>
      <c r="X51" s="155" t="s">
        <v>1742</v>
      </c>
      <c r="Y51" s="155" t="s">
        <v>1836</v>
      </c>
      <c r="Z51" s="153" t="s">
        <v>1837</v>
      </c>
      <c r="AA51" s="96" t="s">
        <v>1111</v>
      </c>
      <c r="AB51" s="40"/>
      <c r="AC51" s="238"/>
      <c r="AD51" s="14"/>
      <c r="AE51" s="14"/>
    </row>
    <row r="52" spans="1:31" s="14" customFormat="1" ht="221.1" customHeight="1" x14ac:dyDescent="0.2">
      <c r="A52" s="76"/>
      <c r="B52" s="76"/>
      <c r="C52" s="164"/>
      <c r="D52" s="165"/>
      <c r="E52" s="329">
        <v>51</v>
      </c>
      <c r="F52" s="166"/>
      <c r="G52" s="167"/>
      <c r="H52" s="165" t="s">
        <v>1838</v>
      </c>
      <c r="I52" s="252" t="s">
        <v>43</v>
      </c>
      <c r="J52" s="224" t="s">
        <v>789</v>
      </c>
      <c r="K52" s="104" t="b">
        <v>1</v>
      </c>
      <c r="L52" s="104" t="s">
        <v>47</v>
      </c>
      <c r="M52" s="104" t="s">
        <v>912</v>
      </c>
      <c r="N52" s="104" t="s">
        <v>44</v>
      </c>
      <c r="O52" s="110" t="s">
        <v>237</v>
      </c>
      <c r="P52" s="110" t="s">
        <v>912</v>
      </c>
      <c r="Q52" s="104" t="s">
        <v>78</v>
      </c>
      <c r="R52" s="104" t="s">
        <v>45</v>
      </c>
      <c r="S52" s="104" t="s">
        <v>45</v>
      </c>
      <c r="T52" s="104" t="s">
        <v>21</v>
      </c>
      <c r="U52" s="105">
        <v>38859</v>
      </c>
      <c r="V52" s="237"/>
      <c r="W52" s="233"/>
      <c r="X52" s="155" t="s">
        <v>1742</v>
      </c>
      <c r="Y52" s="155" t="s">
        <v>1839</v>
      </c>
      <c r="Z52" s="153" t="s">
        <v>1840</v>
      </c>
      <c r="AA52" s="121"/>
      <c r="AB52" s="121"/>
      <c r="AE52" s="6"/>
    </row>
    <row r="53" spans="1:31" s="14" customFormat="1" ht="242.1" customHeight="1" x14ac:dyDescent="0.2">
      <c r="A53" s="76">
        <v>1301</v>
      </c>
      <c r="B53" s="76"/>
      <c r="C53" s="164">
        <v>72028762</v>
      </c>
      <c r="D53" s="165" t="s">
        <v>314</v>
      </c>
      <c r="E53" s="329">
        <v>52</v>
      </c>
      <c r="F53" s="166"/>
      <c r="G53" s="167"/>
      <c r="H53" s="165"/>
      <c r="I53" s="252" t="s">
        <v>315</v>
      </c>
      <c r="J53" s="104" t="s">
        <v>316</v>
      </c>
      <c r="K53" s="104" t="s">
        <v>263</v>
      </c>
      <c r="L53" s="104" t="s">
        <v>317</v>
      </c>
      <c r="M53" s="122" t="s">
        <v>912</v>
      </c>
      <c r="N53" s="104" t="s">
        <v>318</v>
      </c>
      <c r="O53" s="104" t="s">
        <v>326</v>
      </c>
      <c r="P53" s="104" t="s">
        <v>912</v>
      </c>
      <c r="Q53" s="122" t="s">
        <v>79</v>
      </c>
      <c r="R53" s="122" t="s">
        <v>319</v>
      </c>
      <c r="S53" s="122" t="s">
        <v>127</v>
      </c>
      <c r="T53" s="122" t="s">
        <v>21</v>
      </c>
      <c r="U53" s="105">
        <v>41129</v>
      </c>
      <c r="V53" s="104" t="s">
        <v>68</v>
      </c>
      <c r="W53" s="111" t="s">
        <v>60</v>
      </c>
      <c r="X53" s="155" t="s">
        <v>1742</v>
      </c>
      <c r="Y53" s="155" t="s">
        <v>1770</v>
      </c>
      <c r="Z53" s="153" t="s">
        <v>1771</v>
      </c>
      <c r="AA53" s="126" t="s">
        <v>954</v>
      </c>
      <c r="AB53" s="121"/>
      <c r="AC53" s="6"/>
      <c r="AD53" s="6"/>
    </row>
    <row r="54" spans="1:31" s="14" customFormat="1" ht="57.95" customHeight="1" x14ac:dyDescent="0.2">
      <c r="A54" s="76">
        <v>1309</v>
      </c>
      <c r="B54" s="76"/>
      <c r="C54" s="164">
        <v>72028797</v>
      </c>
      <c r="D54" s="165" t="s">
        <v>360</v>
      </c>
      <c r="E54" s="329">
        <v>53</v>
      </c>
      <c r="F54" s="166"/>
      <c r="G54" s="167">
        <v>42066</v>
      </c>
      <c r="H54" s="165" t="s">
        <v>1910</v>
      </c>
      <c r="I54" s="252" t="s">
        <v>461</v>
      </c>
      <c r="J54" s="104" t="s">
        <v>364</v>
      </c>
      <c r="K54" s="104" t="s">
        <v>959</v>
      </c>
      <c r="L54" s="104" t="s">
        <v>317</v>
      </c>
      <c r="M54" s="104" t="s">
        <v>912</v>
      </c>
      <c r="N54" s="104" t="s">
        <v>361</v>
      </c>
      <c r="O54" s="104" t="s">
        <v>75</v>
      </c>
      <c r="P54" s="104" t="s">
        <v>912</v>
      </c>
      <c r="Q54" s="104" t="s">
        <v>78</v>
      </c>
      <c r="R54" s="104" t="s">
        <v>367</v>
      </c>
      <c r="S54" s="104" t="s">
        <v>73</v>
      </c>
      <c r="T54" s="104" t="s">
        <v>91</v>
      </c>
      <c r="U54" s="105">
        <v>41541</v>
      </c>
      <c r="V54" s="104" t="s">
        <v>68</v>
      </c>
      <c r="W54" s="111" t="s">
        <v>60</v>
      </c>
      <c r="X54" s="155" t="s">
        <v>1742</v>
      </c>
      <c r="Y54" s="155" t="s">
        <v>1841</v>
      </c>
      <c r="Z54" s="153" t="s">
        <v>1842</v>
      </c>
      <c r="AA54" s="285" t="s">
        <v>1792</v>
      </c>
      <c r="AB54" s="121"/>
      <c r="AC54" s="283" t="s">
        <v>1909</v>
      </c>
    </row>
    <row r="55" spans="1:31" s="238" customFormat="1" ht="101.1" customHeight="1" x14ac:dyDescent="0.2">
      <c r="A55" s="76">
        <v>1301</v>
      </c>
      <c r="B55" s="76"/>
      <c r="C55" s="77">
        <v>72028762</v>
      </c>
      <c r="D55" s="78" t="s">
        <v>314</v>
      </c>
      <c r="E55" s="329">
        <v>54</v>
      </c>
      <c r="F55" s="166"/>
      <c r="G55" s="167"/>
      <c r="H55" s="165"/>
      <c r="I55" s="251" t="s">
        <v>320</v>
      </c>
      <c r="J55" s="70" t="s">
        <v>328</v>
      </c>
      <c r="K55" s="70" t="s">
        <v>263</v>
      </c>
      <c r="L55" s="70" t="s">
        <v>317</v>
      </c>
      <c r="M55" s="90" t="s">
        <v>912</v>
      </c>
      <c r="N55" s="70" t="s">
        <v>318</v>
      </c>
      <c r="O55" s="70" t="s">
        <v>326</v>
      </c>
      <c r="P55" s="70" t="s">
        <v>912</v>
      </c>
      <c r="Q55" s="90" t="s">
        <v>79</v>
      </c>
      <c r="R55" s="90" t="s">
        <v>319</v>
      </c>
      <c r="S55" s="90"/>
      <c r="T55" s="90" t="s">
        <v>21</v>
      </c>
      <c r="U55" s="91">
        <v>41129</v>
      </c>
      <c r="V55" s="70" t="s">
        <v>68</v>
      </c>
      <c r="W55" s="113" t="s">
        <v>60</v>
      </c>
      <c r="X55" s="155" t="s">
        <v>1742</v>
      </c>
      <c r="Y55" s="155" t="s">
        <v>1770</v>
      </c>
      <c r="Z55" s="153" t="s">
        <v>320</v>
      </c>
      <c r="AA55" s="126" t="s">
        <v>955</v>
      </c>
      <c r="AB55" s="40"/>
      <c r="AC55" s="168"/>
      <c r="AD55" s="14"/>
      <c r="AE55" s="14"/>
    </row>
    <row r="56" spans="1:31" s="14" customFormat="1" ht="105.95" customHeight="1" x14ac:dyDescent="0.2">
      <c r="A56" s="76">
        <v>1301</v>
      </c>
      <c r="B56" s="76"/>
      <c r="C56" s="164"/>
      <c r="D56" s="228" t="s">
        <v>304</v>
      </c>
      <c r="E56" s="329">
        <v>55</v>
      </c>
      <c r="F56" s="229"/>
      <c r="G56" s="169">
        <v>42066</v>
      </c>
      <c r="H56" s="165" t="s">
        <v>1911</v>
      </c>
      <c r="I56" s="252" t="s">
        <v>344</v>
      </c>
      <c r="J56" s="104" t="s">
        <v>346</v>
      </c>
      <c r="K56" s="104" t="b">
        <v>1</v>
      </c>
      <c r="L56" s="104" t="s">
        <v>23</v>
      </c>
      <c r="M56" s="104" t="s">
        <v>912</v>
      </c>
      <c r="N56" s="104" t="s">
        <v>346</v>
      </c>
      <c r="O56" s="110" t="s">
        <v>237</v>
      </c>
      <c r="P56" s="110" t="s">
        <v>912</v>
      </c>
      <c r="Q56" s="104" t="s">
        <v>78</v>
      </c>
      <c r="R56" s="104" t="s">
        <v>73</v>
      </c>
      <c r="S56" s="104" t="s">
        <v>73</v>
      </c>
      <c r="T56" s="104" t="s">
        <v>38</v>
      </c>
      <c r="U56" s="105">
        <v>40840</v>
      </c>
      <c r="V56" s="104" t="s">
        <v>68</v>
      </c>
      <c r="W56" s="141" t="s">
        <v>60</v>
      </c>
      <c r="X56" s="155" t="s">
        <v>1742</v>
      </c>
      <c r="Y56" s="155" t="s">
        <v>1740</v>
      </c>
      <c r="Z56" s="153" t="s">
        <v>1843</v>
      </c>
      <c r="AA56" s="121"/>
      <c r="AB56" s="121"/>
      <c r="AC56" s="168"/>
      <c r="AE56" s="238"/>
    </row>
    <row r="57" spans="1:31" s="13" customFormat="1" ht="127.5" x14ac:dyDescent="0.2">
      <c r="A57" s="76">
        <v>1301</v>
      </c>
      <c r="B57" s="76"/>
      <c r="C57" s="164"/>
      <c r="D57" s="228" t="s">
        <v>304</v>
      </c>
      <c r="E57" s="329">
        <v>56</v>
      </c>
      <c r="F57" s="229"/>
      <c r="G57" s="230"/>
      <c r="H57" s="165" t="s">
        <v>1838</v>
      </c>
      <c r="I57" s="272" t="s">
        <v>345</v>
      </c>
      <c r="J57" s="104" t="s">
        <v>343</v>
      </c>
      <c r="K57" s="101" t="b">
        <v>1</v>
      </c>
      <c r="L57" s="101" t="s">
        <v>23</v>
      </c>
      <c r="M57" s="101" t="s">
        <v>912</v>
      </c>
      <c r="N57" s="101" t="s">
        <v>343</v>
      </c>
      <c r="O57" s="243" t="s">
        <v>237</v>
      </c>
      <c r="P57" s="243" t="s">
        <v>912</v>
      </c>
      <c r="Q57" s="101" t="s">
        <v>78</v>
      </c>
      <c r="R57" s="101" t="s">
        <v>73</v>
      </c>
      <c r="S57" s="101" t="s">
        <v>73</v>
      </c>
      <c r="T57" s="101" t="s">
        <v>38</v>
      </c>
      <c r="U57" s="105">
        <v>40840</v>
      </c>
      <c r="V57" s="104" t="s">
        <v>68</v>
      </c>
      <c r="W57" s="141" t="s">
        <v>60</v>
      </c>
      <c r="X57" s="155" t="s">
        <v>1742</v>
      </c>
      <c r="Y57" s="155" t="s">
        <v>1740</v>
      </c>
      <c r="Z57" s="153" t="s">
        <v>1844</v>
      </c>
      <c r="AA57" s="121"/>
      <c r="AB57" s="121"/>
      <c r="AC57" s="168"/>
      <c r="AD57" s="238"/>
      <c r="AE57" s="14"/>
    </row>
    <row r="58" spans="1:31" s="13" customFormat="1" ht="51" x14ac:dyDescent="0.2">
      <c r="A58" s="76">
        <v>1301</v>
      </c>
      <c r="B58" s="76"/>
      <c r="C58" s="164"/>
      <c r="D58" s="228" t="s">
        <v>304</v>
      </c>
      <c r="E58" s="329">
        <v>57</v>
      </c>
      <c r="F58" s="229"/>
      <c r="G58" s="230"/>
      <c r="H58" s="165" t="s">
        <v>1838</v>
      </c>
      <c r="I58" s="272" t="s">
        <v>351</v>
      </c>
      <c r="J58" s="273" t="s">
        <v>352</v>
      </c>
      <c r="K58" s="127" t="b">
        <v>1</v>
      </c>
      <c r="L58" s="273" t="s">
        <v>23</v>
      </c>
      <c r="M58" s="275" t="s">
        <v>912</v>
      </c>
      <c r="N58" s="275" t="s">
        <v>352</v>
      </c>
      <c r="O58" s="277" t="s">
        <v>237</v>
      </c>
      <c r="P58" s="277" t="s">
        <v>912</v>
      </c>
      <c r="Q58" s="275" t="s">
        <v>78</v>
      </c>
      <c r="R58" s="104" t="s">
        <v>73</v>
      </c>
      <c r="S58" s="275" t="s">
        <v>73</v>
      </c>
      <c r="T58" s="275" t="s">
        <v>38</v>
      </c>
      <c r="U58" s="105">
        <v>40840</v>
      </c>
      <c r="V58" s="104" t="s">
        <v>68</v>
      </c>
      <c r="W58" s="141" t="s">
        <v>60</v>
      </c>
      <c r="X58" s="155" t="s">
        <v>1742</v>
      </c>
      <c r="Y58" s="155" t="s">
        <v>1740</v>
      </c>
      <c r="Z58" s="153" t="s">
        <v>1845</v>
      </c>
      <c r="AA58" s="121"/>
      <c r="AB58" s="121"/>
      <c r="AC58" s="168"/>
      <c r="AD58" s="14"/>
    </row>
    <row r="59" spans="1:31" s="13" customFormat="1" ht="168" customHeight="1" x14ac:dyDescent="0.2">
      <c r="A59" s="76">
        <v>1301</v>
      </c>
      <c r="B59" s="76"/>
      <c r="C59" s="164"/>
      <c r="D59" s="228" t="s">
        <v>304</v>
      </c>
      <c r="E59" s="329">
        <v>58</v>
      </c>
      <c r="F59" s="229"/>
      <c r="G59" s="169">
        <v>42066</v>
      </c>
      <c r="H59" s="165" t="s">
        <v>1922</v>
      </c>
      <c r="I59" s="252" t="s">
        <v>347</v>
      </c>
      <c r="J59" s="101" t="s">
        <v>348</v>
      </c>
      <c r="K59" s="127" t="b">
        <v>1</v>
      </c>
      <c r="L59" s="101" t="s">
        <v>23</v>
      </c>
      <c r="M59" s="101" t="s">
        <v>912</v>
      </c>
      <c r="N59" s="101" t="s">
        <v>348</v>
      </c>
      <c r="O59" s="243" t="s">
        <v>237</v>
      </c>
      <c r="P59" s="243" t="s">
        <v>912</v>
      </c>
      <c r="Q59" s="101" t="s">
        <v>78</v>
      </c>
      <c r="R59" s="104" t="s">
        <v>73</v>
      </c>
      <c r="S59" s="104" t="s">
        <v>73</v>
      </c>
      <c r="T59" s="101" t="s">
        <v>38</v>
      </c>
      <c r="U59" s="105">
        <v>40840</v>
      </c>
      <c r="V59" s="104" t="s">
        <v>68</v>
      </c>
      <c r="W59" s="141" t="s">
        <v>60</v>
      </c>
      <c r="X59" s="155" t="s">
        <v>1742</v>
      </c>
      <c r="Y59" s="155" t="s">
        <v>1740</v>
      </c>
      <c r="Z59" s="153" t="s">
        <v>1921</v>
      </c>
      <c r="AA59" s="121"/>
      <c r="AB59" s="121"/>
      <c r="AC59" s="6"/>
    </row>
    <row r="60" spans="1:31" ht="168" customHeight="1" x14ac:dyDescent="0.2">
      <c r="A60" s="76">
        <v>1301</v>
      </c>
      <c r="B60" s="76"/>
      <c r="C60" s="164"/>
      <c r="D60" s="228" t="s">
        <v>304</v>
      </c>
      <c r="E60" s="329">
        <v>59</v>
      </c>
      <c r="F60" s="229"/>
      <c r="G60" s="230"/>
      <c r="H60" s="165" t="s">
        <v>1838</v>
      </c>
      <c r="I60" s="252" t="s">
        <v>349</v>
      </c>
      <c r="J60" s="104" t="s">
        <v>350</v>
      </c>
      <c r="K60" s="104" t="b">
        <v>1</v>
      </c>
      <c r="L60" s="104" t="s">
        <v>23</v>
      </c>
      <c r="M60" s="104" t="s">
        <v>912</v>
      </c>
      <c r="N60" s="104" t="s">
        <v>350</v>
      </c>
      <c r="O60" s="110" t="s">
        <v>237</v>
      </c>
      <c r="P60" s="110" t="s">
        <v>912</v>
      </c>
      <c r="Q60" s="104" t="s">
        <v>78</v>
      </c>
      <c r="R60" s="101" t="s">
        <v>73</v>
      </c>
      <c r="S60" s="104" t="s">
        <v>73</v>
      </c>
      <c r="T60" s="104" t="s">
        <v>38</v>
      </c>
      <c r="U60" s="105">
        <v>40840</v>
      </c>
      <c r="V60" s="104" t="s">
        <v>68</v>
      </c>
      <c r="W60" s="141" t="s">
        <v>60</v>
      </c>
      <c r="X60" s="155" t="s">
        <v>1742</v>
      </c>
      <c r="Y60" s="155" t="s">
        <v>1740</v>
      </c>
      <c r="Z60" s="153" t="s">
        <v>1873</v>
      </c>
      <c r="AA60" s="121"/>
      <c r="AB60" s="121"/>
      <c r="AD60" s="13"/>
      <c r="AE60" s="13"/>
    </row>
    <row r="61" spans="1:31" ht="96" customHeight="1" x14ac:dyDescent="0.2">
      <c r="A61" s="175"/>
      <c r="B61" s="175"/>
      <c r="C61" s="176"/>
      <c r="D61" s="177"/>
      <c r="E61" s="329">
        <v>60</v>
      </c>
      <c r="F61" s="166"/>
      <c r="G61" s="167"/>
      <c r="H61" s="165" t="s">
        <v>1838</v>
      </c>
      <c r="I61" s="251" t="s">
        <v>95</v>
      </c>
      <c r="J61" s="70" t="s">
        <v>96</v>
      </c>
      <c r="K61" s="70" t="b">
        <v>1</v>
      </c>
      <c r="L61" s="70" t="s">
        <v>47</v>
      </c>
      <c r="M61" s="104" t="s">
        <v>912</v>
      </c>
      <c r="N61" s="70" t="s">
        <v>89</v>
      </c>
      <c r="O61" s="97" t="s">
        <v>237</v>
      </c>
      <c r="P61" s="97" t="s">
        <v>912</v>
      </c>
      <c r="Q61" s="104" t="s">
        <v>78</v>
      </c>
      <c r="R61" s="83"/>
      <c r="S61" s="104" t="s">
        <v>73</v>
      </c>
      <c r="T61" s="104" t="s">
        <v>91</v>
      </c>
      <c r="U61" s="91">
        <v>40764</v>
      </c>
      <c r="V61" s="70" t="s">
        <v>68</v>
      </c>
      <c r="W61" s="112" t="s">
        <v>60</v>
      </c>
      <c r="X61" s="155" t="s">
        <v>1742</v>
      </c>
      <c r="Y61" s="155" t="s">
        <v>1846</v>
      </c>
      <c r="Z61" s="153" t="s">
        <v>1847</v>
      </c>
      <c r="AA61" s="40"/>
      <c r="AB61" s="40"/>
      <c r="AD61" s="13"/>
    </row>
    <row r="62" spans="1:31" s="14" customFormat="1" ht="120" customHeight="1" x14ac:dyDescent="0.2">
      <c r="A62" s="175">
        <v>1301</v>
      </c>
      <c r="B62" s="175">
        <v>1404</v>
      </c>
      <c r="C62" s="176"/>
      <c r="D62" s="190" t="s">
        <v>304</v>
      </c>
      <c r="E62" s="329">
        <v>61</v>
      </c>
      <c r="F62" s="229"/>
      <c r="G62" s="169">
        <v>42066</v>
      </c>
      <c r="H62" s="165" t="s">
        <v>1912</v>
      </c>
      <c r="I62" s="258" t="s">
        <v>354</v>
      </c>
      <c r="J62" s="93" t="s">
        <v>355</v>
      </c>
      <c r="K62" s="93" t="b">
        <v>1</v>
      </c>
      <c r="L62" s="93" t="s">
        <v>23</v>
      </c>
      <c r="M62" s="93" t="s">
        <v>912</v>
      </c>
      <c r="N62" s="93" t="s">
        <v>355</v>
      </c>
      <c r="O62" s="94" t="s">
        <v>237</v>
      </c>
      <c r="P62" s="94" t="s">
        <v>912</v>
      </c>
      <c r="Q62" s="93" t="s">
        <v>78</v>
      </c>
      <c r="R62" s="92" t="s">
        <v>73</v>
      </c>
      <c r="S62" s="93" t="s">
        <v>73</v>
      </c>
      <c r="T62" s="93" t="s">
        <v>38</v>
      </c>
      <c r="U62" s="95">
        <v>40840</v>
      </c>
      <c r="V62" s="93" t="s">
        <v>68</v>
      </c>
      <c r="W62" s="189" t="s">
        <v>60</v>
      </c>
      <c r="X62" s="155" t="s">
        <v>1742</v>
      </c>
      <c r="Y62" s="155" t="s">
        <v>1846</v>
      </c>
      <c r="Z62" s="153" t="s">
        <v>1849</v>
      </c>
      <c r="AA62" s="96" t="s">
        <v>1112</v>
      </c>
      <c r="AB62" s="40"/>
      <c r="AC62" s="6"/>
      <c r="AD62" s="6"/>
      <c r="AE62" s="6"/>
    </row>
    <row r="63" spans="1:31" s="14" customFormat="1" ht="89.25" x14ac:dyDescent="0.2">
      <c r="A63" s="175">
        <v>1301</v>
      </c>
      <c r="B63" s="175">
        <v>1404</v>
      </c>
      <c r="C63" s="176"/>
      <c r="D63" s="190" t="s">
        <v>304</v>
      </c>
      <c r="E63" s="329">
        <v>62</v>
      </c>
      <c r="F63" s="229"/>
      <c r="G63" s="169">
        <v>42066</v>
      </c>
      <c r="H63" s="165" t="s">
        <v>1912</v>
      </c>
      <c r="I63" s="258" t="s">
        <v>356</v>
      </c>
      <c r="J63" s="93" t="s">
        <v>357</v>
      </c>
      <c r="K63" s="93" t="b">
        <v>1</v>
      </c>
      <c r="L63" s="93" t="s">
        <v>23</v>
      </c>
      <c r="M63" s="93" t="s">
        <v>912</v>
      </c>
      <c r="N63" s="93" t="s">
        <v>357</v>
      </c>
      <c r="O63" s="94" t="s">
        <v>237</v>
      </c>
      <c r="P63" s="94" t="s">
        <v>912</v>
      </c>
      <c r="Q63" s="93" t="s">
        <v>78</v>
      </c>
      <c r="R63" s="92" t="s">
        <v>73</v>
      </c>
      <c r="S63" s="92" t="s">
        <v>73</v>
      </c>
      <c r="T63" s="93" t="s">
        <v>38</v>
      </c>
      <c r="U63" s="95">
        <v>40840</v>
      </c>
      <c r="V63" s="93" t="s">
        <v>68</v>
      </c>
      <c r="W63" s="189" t="s">
        <v>60</v>
      </c>
      <c r="X63" s="155" t="s">
        <v>1742</v>
      </c>
      <c r="Y63" s="155" t="s">
        <v>1846</v>
      </c>
      <c r="Z63" s="153" t="s">
        <v>1850</v>
      </c>
      <c r="AA63" s="96" t="s">
        <v>1113</v>
      </c>
      <c r="AB63" s="268"/>
      <c r="AC63" s="13"/>
      <c r="AD63" s="6"/>
    </row>
    <row r="64" spans="1:31" s="14" customFormat="1" ht="104.1" customHeight="1" x14ac:dyDescent="0.2">
      <c r="A64" s="175">
        <v>1301</v>
      </c>
      <c r="B64" s="175">
        <v>1404</v>
      </c>
      <c r="C64" s="176"/>
      <c r="D64" s="190" t="s">
        <v>304</v>
      </c>
      <c r="E64" s="329">
        <v>63</v>
      </c>
      <c r="F64" s="229"/>
      <c r="G64" s="169">
        <v>42066</v>
      </c>
      <c r="H64" s="165" t="s">
        <v>1912</v>
      </c>
      <c r="I64" s="258" t="s">
        <v>358</v>
      </c>
      <c r="J64" s="93" t="s">
        <v>359</v>
      </c>
      <c r="K64" s="93" t="b">
        <v>1</v>
      </c>
      <c r="L64" s="93" t="s">
        <v>23</v>
      </c>
      <c r="M64" s="93" t="s">
        <v>912</v>
      </c>
      <c r="N64" s="93" t="s">
        <v>359</v>
      </c>
      <c r="O64" s="94" t="s">
        <v>237</v>
      </c>
      <c r="P64" s="94" t="s">
        <v>912</v>
      </c>
      <c r="Q64" s="93" t="s">
        <v>78</v>
      </c>
      <c r="R64" s="92" t="s">
        <v>73</v>
      </c>
      <c r="S64" s="93" t="s">
        <v>73</v>
      </c>
      <c r="T64" s="93" t="s">
        <v>38</v>
      </c>
      <c r="U64" s="95">
        <v>40840</v>
      </c>
      <c r="V64" s="93" t="s">
        <v>68</v>
      </c>
      <c r="W64" s="189" t="s">
        <v>60</v>
      </c>
      <c r="X64" s="155" t="s">
        <v>1742</v>
      </c>
      <c r="Y64" s="155" t="s">
        <v>1846</v>
      </c>
      <c r="Z64" s="153" t="s">
        <v>1851</v>
      </c>
      <c r="AA64" s="96" t="s">
        <v>1114</v>
      </c>
      <c r="AB64" s="284"/>
    </row>
    <row r="65" spans="1:31" ht="38.25" x14ac:dyDescent="0.2">
      <c r="A65" s="83"/>
      <c r="B65" s="83"/>
      <c r="C65" s="77"/>
      <c r="D65" s="82" t="s">
        <v>304</v>
      </c>
      <c r="E65" s="329">
        <v>64</v>
      </c>
      <c r="F65" s="229"/>
      <c r="G65" s="230"/>
      <c r="H65" s="228"/>
      <c r="I65" s="263" t="s">
        <v>169</v>
      </c>
      <c r="J65" s="99" t="s">
        <v>171</v>
      </c>
      <c r="K65" s="70" t="b">
        <v>0</v>
      </c>
      <c r="L65" s="70" t="s">
        <v>23</v>
      </c>
      <c r="M65" s="70" t="s">
        <v>912</v>
      </c>
      <c r="N65" s="100" t="s">
        <v>175</v>
      </c>
      <c r="O65" s="97" t="s">
        <v>62</v>
      </c>
      <c r="P65" s="97" t="s">
        <v>912</v>
      </c>
      <c r="Q65" s="70" t="s">
        <v>78</v>
      </c>
      <c r="R65" s="83"/>
      <c r="S65" s="90" t="s">
        <v>73</v>
      </c>
      <c r="T65" s="99" t="s">
        <v>176</v>
      </c>
      <c r="U65" s="91"/>
      <c r="V65" s="70" t="s">
        <v>68</v>
      </c>
      <c r="W65" s="113" t="s">
        <v>60</v>
      </c>
      <c r="X65" s="155" t="s">
        <v>1742</v>
      </c>
      <c r="Y65" s="155" t="s">
        <v>1744</v>
      </c>
      <c r="Z65" s="153" t="s">
        <v>1743</v>
      </c>
      <c r="AA65" s="284"/>
      <c r="AB65" s="284"/>
      <c r="AC65" s="14"/>
      <c r="AD65" s="14"/>
      <c r="AE65" s="14"/>
    </row>
    <row r="66" spans="1:31" s="14" customFormat="1" ht="47.25" x14ac:dyDescent="0.2">
      <c r="A66" s="76"/>
      <c r="B66" s="76"/>
      <c r="C66" s="164"/>
      <c r="D66" s="165"/>
      <c r="E66" s="329">
        <v>65</v>
      </c>
      <c r="F66" s="166"/>
      <c r="G66" s="167"/>
      <c r="H66" s="165" t="s">
        <v>1838</v>
      </c>
      <c r="I66" s="252" t="s">
        <v>107</v>
      </c>
      <c r="J66" s="104" t="s">
        <v>108</v>
      </c>
      <c r="K66" s="104" t="b">
        <v>1</v>
      </c>
      <c r="L66" s="104" t="s">
        <v>47</v>
      </c>
      <c r="M66" s="104" t="s">
        <v>912</v>
      </c>
      <c r="N66" s="104" t="s">
        <v>106</v>
      </c>
      <c r="O66" s="110" t="s">
        <v>237</v>
      </c>
      <c r="P66" s="110" t="s">
        <v>912</v>
      </c>
      <c r="Q66" s="104" t="s">
        <v>78</v>
      </c>
      <c r="R66" s="101"/>
      <c r="S66" s="101" t="s">
        <v>73</v>
      </c>
      <c r="T66" s="104" t="s">
        <v>38</v>
      </c>
      <c r="U66" s="105">
        <v>40764</v>
      </c>
      <c r="V66" s="104" t="s">
        <v>67</v>
      </c>
      <c r="W66" s="111" t="s">
        <v>60</v>
      </c>
      <c r="X66" s="153" t="s">
        <v>1742</v>
      </c>
      <c r="Y66" s="153" t="s">
        <v>1745</v>
      </c>
      <c r="Z66" s="194" t="s">
        <v>1852</v>
      </c>
      <c r="AA66" s="121"/>
      <c r="AB66" s="121"/>
      <c r="AE66" s="6"/>
    </row>
    <row r="67" spans="1:31" s="14" customFormat="1" ht="267.75" x14ac:dyDescent="0.2">
      <c r="A67" s="76">
        <v>1301</v>
      </c>
      <c r="B67" s="76"/>
      <c r="C67" s="164">
        <v>72028794</v>
      </c>
      <c r="D67" s="165" t="s">
        <v>334</v>
      </c>
      <c r="E67" s="329">
        <v>66</v>
      </c>
      <c r="F67" s="166"/>
      <c r="G67" s="167"/>
      <c r="H67" s="165" t="s">
        <v>1838</v>
      </c>
      <c r="I67" s="252" t="s">
        <v>340</v>
      </c>
      <c r="J67" s="239" t="s">
        <v>339</v>
      </c>
      <c r="K67" s="122" t="b">
        <v>1</v>
      </c>
      <c r="L67" s="122" t="s">
        <v>23</v>
      </c>
      <c r="M67" s="122" t="s">
        <v>912</v>
      </c>
      <c r="N67" s="239" t="s">
        <v>338</v>
      </c>
      <c r="O67" s="122" t="s">
        <v>237</v>
      </c>
      <c r="P67" s="122" t="s">
        <v>912</v>
      </c>
      <c r="Q67" s="122" t="s">
        <v>78</v>
      </c>
      <c r="R67" s="231" t="s">
        <v>20</v>
      </c>
      <c r="S67" s="231" t="s">
        <v>73</v>
      </c>
      <c r="T67" s="122" t="s">
        <v>38</v>
      </c>
      <c r="U67" s="240">
        <v>41222</v>
      </c>
      <c r="V67" s="104" t="s">
        <v>68</v>
      </c>
      <c r="W67" s="111" t="s">
        <v>60</v>
      </c>
      <c r="X67" s="153" t="s">
        <v>1742</v>
      </c>
      <c r="Y67" s="153" t="s">
        <v>1744</v>
      </c>
      <c r="Z67" s="153" t="s">
        <v>1853</v>
      </c>
      <c r="AA67" s="121"/>
      <c r="AB67" s="121"/>
      <c r="AC67" s="13"/>
      <c r="AD67" s="6"/>
    </row>
    <row r="68" spans="1:31" s="14" customFormat="1" ht="36" customHeight="1" x14ac:dyDescent="0.2">
      <c r="A68" s="76">
        <v>1209</v>
      </c>
      <c r="B68" s="76"/>
      <c r="C68" s="164">
        <v>72028746</v>
      </c>
      <c r="D68" s="165" t="s">
        <v>266</v>
      </c>
      <c r="E68" s="329">
        <v>67</v>
      </c>
      <c r="F68" s="166"/>
      <c r="G68" s="167">
        <v>42066</v>
      </c>
      <c r="H68" s="165" t="s">
        <v>1913</v>
      </c>
      <c r="I68" s="256" t="s">
        <v>267</v>
      </c>
      <c r="J68" s="231" t="s">
        <v>268</v>
      </c>
      <c r="K68" s="122" t="s">
        <v>66</v>
      </c>
      <c r="L68" s="231" t="s">
        <v>23</v>
      </c>
      <c r="M68" s="231" t="s">
        <v>912</v>
      </c>
      <c r="N68" s="231" t="s">
        <v>269</v>
      </c>
      <c r="O68" s="231"/>
      <c r="P68" s="231" t="s">
        <v>912</v>
      </c>
      <c r="Q68" s="231" t="s">
        <v>78</v>
      </c>
      <c r="R68" s="231" t="s">
        <v>73</v>
      </c>
      <c r="S68" s="231" t="s">
        <v>73</v>
      </c>
      <c r="T68" s="231" t="s">
        <v>21</v>
      </c>
      <c r="U68" s="138">
        <v>41145</v>
      </c>
      <c r="V68" s="122" t="s">
        <v>68</v>
      </c>
      <c r="W68" s="111" t="s">
        <v>60</v>
      </c>
      <c r="X68" s="155" t="s">
        <v>1742</v>
      </c>
      <c r="Y68" s="155" t="s">
        <v>1854</v>
      </c>
      <c r="Z68" s="153" t="s">
        <v>1855</v>
      </c>
      <c r="AA68" s="282" t="s">
        <v>1924</v>
      </c>
      <c r="AB68" s="121"/>
    </row>
    <row r="69" spans="1:31" ht="48" customHeight="1" x14ac:dyDescent="0.2">
      <c r="A69" s="76"/>
      <c r="B69" s="76"/>
      <c r="C69" s="77"/>
      <c r="D69" s="78" t="s">
        <v>308</v>
      </c>
      <c r="E69" s="329">
        <v>68</v>
      </c>
      <c r="F69" s="166"/>
      <c r="G69" s="167">
        <v>42066</v>
      </c>
      <c r="H69" s="165" t="s">
        <v>1915</v>
      </c>
      <c r="I69" s="251" t="s">
        <v>109</v>
      </c>
      <c r="J69" s="290" t="s">
        <v>210</v>
      </c>
      <c r="K69" s="83" t="b">
        <v>1</v>
      </c>
      <c r="L69" s="83" t="s">
        <v>23</v>
      </c>
      <c r="M69" s="83" t="s">
        <v>912</v>
      </c>
      <c r="N69" s="83" t="s">
        <v>113</v>
      </c>
      <c r="O69" s="180"/>
      <c r="P69" s="180" t="s">
        <v>912</v>
      </c>
      <c r="Q69" s="292" t="s">
        <v>78</v>
      </c>
      <c r="R69" s="83"/>
      <c r="S69" s="279" t="s">
        <v>73</v>
      </c>
      <c r="T69" s="83" t="s">
        <v>38</v>
      </c>
      <c r="U69" s="123"/>
      <c r="V69" s="70" t="s">
        <v>67</v>
      </c>
      <c r="W69" s="113" t="s">
        <v>60</v>
      </c>
      <c r="X69" s="155" t="s">
        <v>1742</v>
      </c>
      <c r="Y69" s="155" t="s">
        <v>514</v>
      </c>
      <c r="Z69" s="153" t="s">
        <v>1914</v>
      </c>
      <c r="AA69" s="126" t="s">
        <v>1115</v>
      </c>
      <c r="AB69" s="40"/>
      <c r="AC69" s="14"/>
      <c r="AD69" s="14"/>
      <c r="AE69" s="14"/>
    </row>
    <row r="70" spans="1:31" ht="228.95" customHeight="1" x14ac:dyDescent="0.2">
      <c r="A70" s="76"/>
      <c r="B70" s="76"/>
      <c r="C70" s="164"/>
      <c r="D70" s="165"/>
      <c r="E70" s="329">
        <v>69</v>
      </c>
      <c r="F70" s="166"/>
      <c r="G70" s="167"/>
      <c r="H70" s="165" t="s">
        <v>1838</v>
      </c>
      <c r="I70" s="252" t="s">
        <v>49</v>
      </c>
      <c r="J70" s="101" t="s">
        <v>50</v>
      </c>
      <c r="K70" s="101" t="b">
        <v>1</v>
      </c>
      <c r="L70" s="101" t="s">
        <v>47</v>
      </c>
      <c r="M70" s="101" t="s">
        <v>912</v>
      </c>
      <c r="N70" s="101" t="s">
        <v>48</v>
      </c>
      <c r="O70" s="243" t="s">
        <v>237</v>
      </c>
      <c r="P70" s="243" t="s">
        <v>912</v>
      </c>
      <c r="Q70" s="101" t="s">
        <v>78</v>
      </c>
      <c r="R70" s="101" t="s">
        <v>48</v>
      </c>
      <c r="S70" s="104" t="s">
        <v>73</v>
      </c>
      <c r="T70" s="101" t="s">
        <v>32</v>
      </c>
      <c r="U70" s="138">
        <v>39329</v>
      </c>
      <c r="V70" s="241"/>
      <c r="W70" s="242"/>
      <c r="X70" s="191" t="s">
        <v>1742</v>
      </c>
      <c r="Y70" s="191" t="s">
        <v>1856</v>
      </c>
      <c r="Z70" s="153" t="s">
        <v>1857</v>
      </c>
      <c r="AA70" s="121"/>
      <c r="AB70" s="121"/>
      <c r="AC70" s="14"/>
      <c r="AD70" s="14"/>
    </row>
    <row r="71" spans="1:31" s="14" customFormat="1" ht="68.099999999999994" customHeight="1" x14ac:dyDescent="0.2">
      <c r="A71" s="76"/>
      <c r="B71" s="76"/>
      <c r="C71" s="164"/>
      <c r="D71" s="165" t="s">
        <v>313</v>
      </c>
      <c r="E71" s="329">
        <v>70</v>
      </c>
      <c r="F71" s="166"/>
      <c r="G71" s="167"/>
      <c r="H71" s="165" t="s">
        <v>1838</v>
      </c>
      <c r="I71" s="252" t="s">
        <v>227</v>
      </c>
      <c r="J71" s="101" t="s">
        <v>228</v>
      </c>
      <c r="K71" s="231" t="b">
        <v>1</v>
      </c>
      <c r="L71" s="101" t="s">
        <v>317</v>
      </c>
      <c r="M71" s="101" t="s">
        <v>912</v>
      </c>
      <c r="N71" s="101" t="s">
        <v>229</v>
      </c>
      <c r="O71" s="101" t="s">
        <v>75</v>
      </c>
      <c r="P71" s="231" t="s">
        <v>912</v>
      </c>
      <c r="Q71" s="101" t="s">
        <v>78</v>
      </c>
      <c r="R71" s="104" t="s">
        <v>230</v>
      </c>
      <c r="S71" s="104" t="s">
        <v>230</v>
      </c>
      <c r="T71" s="101" t="s">
        <v>38</v>
      </c>
      <c r="U71" s="138">
        <v>40897</v>
      </c>
      <c r="V71" s="104" t="s">
        <v>67</v>
      </c>
      <c r="W71" s="111" t="s">
        <v>60</v>
      </c>
      <c r="X71" s="155" t="s">
        <v>1742</v>
      </c>
      <c r="Y71" s="193" t="s">
        <v>1744</v>
      </c>
      <c r="Z71" s="153" t="s">
        <v>1763</v>
      </c>
      <c r="AA71" s="121"/>
      <c r="AB71" s="121"/>
      <c r="AC71" s="6"/>
      <c r="AD71" s="6"/>
      <c r="AE71" s="6"/>
    </row>
    <row r="72" spans="1:31" ht="141.94999999999999" customHeight="1" x14ac:dyDescent="0.2">
      <c r="A72" s="76"/>
      <c r="B72" s="76"/>
      <c r="C72" s="77"/>
      <c r="D72" s="78"/>
      <c r="E72" s="329">
        <v>71</v>
      </c>
      <c r="F72" s="166" t="s">
        <v>1963</v>
      </c>
      <c r="G72" s="167">
        <v>42288</v>
      </c>
      <c r="H72" s="295" t="s">
        <v>1980</v>
      </c>
      <c r="I72" s="264" t="s">
        <v>1933</v>
      </c>
      <c r="J72" s="244" t="s">
        <v>1934</v>
      </c>
      <c r="K72" s="312" t="b">
        <v>1</v>
      </c>
      <c r="L72" s="312" t="s">
        <v>23</v>
      </c>
      <c r="M72" s="312" t="s">
        <v>912</v>
      </c>
      <c r="N72" s="312" t="s">
        <v>62</v>
      </c>
      <c r="O72" s="312" t="s">
        <v>912</v>
      </c>
      <c r="P72" s="312" t="s">
        <v>78</v>
      </c>
      <c r="Q72" s="312" t="s">
        <v>73</v>
      </c>
      <c r="R72" s="315"/>
      <c r="S72" s="122" t="s">
        <v>73</v>
      </c>
      <c r="T72" s="208" t="s">
        <v>21</v>
      </c>
      <c r="U72" s="293"/>
      <c r="V72" s="284"/>
      <c r="W72" s="130"/>
      <c r="X72" s="155" t="s">
        <v>1742</v>
      </c>
      <c r="Y72" s="153" t="s">
        <v>1935</v>
      </c>
      <c r="Z72" s="153" t="s">
        <v>1979</v>
      </c>
      <c r="AA72" s="287"/>
      <c r="AB72" s="40"/>
      <c r="AE72" s="14"/>
    </row>
    <row r="73" spans="1:31" s="168" customFormat="1" ht="197.1" customHeight="1" x14ac:dyDescent="0.2">
      <c r="A73" s="76"/>
      <c r="B73" s="76"/>
      <c r="C73" s="164"/>
      <c r="D73" s="165"/>
      <c r="E73" s="329">
        <v>72</v>
      </c>
      <c r="F73" s="166"/>
      <c r="G73" s="167"/>
      <c r="H73" s="165" t="s">
        <v>1838</v>
      </c>
      <c r="I73" s="252" t="s">
        <v>104</v>
      </c>
      <c r="J73" s="104" t="s">
        <v>105</v>
      </c>
      <c r="K73" s="244" t="b">
        <v>1</v>
      </c>
      <c r="L73" s="244" t="s">
        <v>47</v>
      </c>
      <c r="M73" s="244" t="s">
        <v>912</v>
      </c>
      <c r="N73" s="244" t="s">
        <v>106</v>
      </c>
      <c r="O73" s="244" t="s">
        <v>237</v>
      </c>
      <c r="P73" s="245" t="s">
        <v>912</v>
      </c>
      <c r="Q73" s="244" t="s">
        <v>78</v>
      </c>
      <c r="R73" s="244"/>
      <c r="S73" s="104" t="s">
        <v>73</v>
      </c>
      <c r="T73" s="244" t="s">
        <v>38</v>
      </c>
      <c r="U73" s="138">
        <v>40764</v>
      </c>
      <c r="V73" s="244" t="s">
        <v>67</v>
      </c>
      <c r="W73" s="244" t="s">
        <v>60</v>
      </c>
      <c r="X73" s="191" t="s">
        <v>1742</v>
      </c>
      <c r="Y73" s="155" t="s">
        <v>1858</v>
      </c>
      <c r="Z73" s="153" t="s">
        <v>1859</v>
      </c>
      <c r="AA73" s="121"/>
      <c r="AB73" s="121"/>
      <c r="AC73" s="6"/>
      <c r="AD73" s="6"/>
      <c r="AE73" s="6"/>
    </row>
    <row r="74" spans="1:31" s="14" customFormat="1" ht="81.95" customHeight="1" x14ac:dyDescent="0.2">
      <c r="A74" s="76">
        <v>1301</v>
      </c>
      <c r="B74" s="76">
        <v>1404</v>
      </c>
      <c r="C74" s="77">
        <v>72028794</v>
      </c>
      <c r="D74" s="78" t="s">
        <v>334</v>
      </c>
      <c r="E74" s="329">
        <v>73</v>
      </c>
      <c r="F74" s="166" t="s">
        <v>1963</v>
      </c>
      <c r="G74" s="167">
        <v>42288</v>
      </c>
      <c r="H74" s="165" t="s">
        <v>1981</v>
      </c>
      <c r="I74" s="309" t="s">
        <v>341</v>
      </c>
      <c r="J74" s="93" t="s">
        <v>333</v>
      </c>
      <c r="K74" s="125" t="b">
        <v>1</v>
      </c>
      <c r="L74" s="125" t="s">
        <v>23</v>
      </c>
      <c r="M74" s="125" t="s">
        <v>912</v>
      </c>
      <c r="N74" s="125" t="s">
        <v>20</v>
      </c>
      <c r="O74" s="125" t="s">
        <v>237</v>
      </c>
      <c r="P74" s="125" t="s">
        <v>912</v>
      </c>
      <c r="Q74" s="125" t="s">
        <v>78</v>
      </c>
      <c r="R74" s="125" t="s">
        <v>20</v>
      </c>
      <c r="S74" s="125" t="s">
        <v>73</v>
      </c>
      <c r="T74" s="125" t="s">
        <v>38</v>
      </c>
      <c r="U74" s="187">
        <v>41222</v>
      </c>
      <c r="V74" s="93" t="s">
        <v>68</v>
      </c>
      <c r="W74" s="119" t="s">
        <v>60</v>
      </c>
      <c r="X74" s="155" t="s">
        <v>1742</v>
      </c>
      <c r="Y74" s="178" t="s">
        <v>1827</v>
      </c>
      <c r="Z74" s="153" t="s">
        <v>1983</v>
      </c>
      <c r="AA74" s="96" t="s">
        <v>770</v>
      </c>
      <c r="AB74" s="40"/>
      <c r="AC74" s="168"/>
      <c r="AE74" s="168"/>
    </row>
    <row r="75" spans="1:31" ht="222" customHeight="1" x14ac:dyDescent="0.2">
      <c r="A75" s="175">
        <v>1301</v>
      </c>
      <c r="B75" s="175">
        <v>1404</v>
      </c>
      <c r="C75" s="176">
        <v>72028794</v>
      </c>
      <c r="D75" s="177" t="s">
        <v>334</v>
      </c>
      <c r="E75" s="329">
        <v>74</v>
      </c>
      <c r="F75" s="166" t="s">
        <v>1963</v>
      </c>
      <c r="G75" s="167">
        <v>42288</v>
      </c>
      <c r="H75" s="165" t="s">
        <v>1982</v>
      </c>
      <c r="I75" s="271" t="s">
        <v>342</v>
      </c>
      <c r="J75" s="276" t="s">
        <v>337</v>
      </c>
      <c r="K75" s="311" t="b">
        <v>1</v>
      </c>
      <c r="L75" s="125" t="s">
        <v>23</v>
      </c>
      <c r="M75" s="274" t="s">
        <v>912</v>
      </c>
      <c r="N75" s="276" t="s">
        <v>336</v>
      </c>
      <c r="O75" s="125" t="s">
        <v>237</v>
      </c>
      <c r="P75" s="125" t="s">
        <v>912</v>
      </c>
      <c r="Q75" s="125" t="s">
        <v>78</v>
      </c>
      <c r="R75" s="125" t="s">
        <v>20</v>
      </c>
      <c r="S75" s="125" t="s">
        <v>73</v>
      </c>
      <c r="T75" s="125" t="s">
        <v>38</v>
      </c>
      <c r="U75" s="187">
        <v>41222</v>
      </c>
      <c r="V75" s="93" t="s">
        <v>68</v>
      </c>
      <c r="W75" s="119" t="s">
        <v>60</v>
      </c>
      <c r="X75" s="155" t="s">
        <v>1742</v>
      </c>
      <c r="Y75" s="178" t="s">
        <v>1827</v>
      </c>
      <c r="Z75" s="153" t="s">
        <v>1984</v>
      </c>
      <c r="AA75" s="154" t="s">
        <v>766</v>
      </c>
      <c r="AB75" s="40"/>
      <c r="AC75" s="13"/>
      <c r="AE75" s="14"/>
    </row>
    <row r="76" spans="1:31" ht="89.25" x14ac:dyDescent="0.2">
      <c r="A76" s="101"/>
      <c r="B76" s="101"/>
      <c r="C76" s="164"/>
      <c r="D76" s="228" t="s">
        <v>304</v>
      </c>
      <c r="E76" s="329">
        <v>75</v>
      </c>
      <c r="F76" s="229"/>
      <c r="G76" s="167">
        <v>42073</v>
      </c>
      <c r="H76" s="165" t="s">
        <v>1936</v>
      </c>
      <c r="I76" s="263" t="s">
        <v>1879</v>
      </c>
      <c r="J76" s="289" t="s">
        <v>172</v>
      </c>
      <c r="K76" s="104" t="b">
        <v>0</v>
      </c>
      <c r="L76" s="101" t="s">
        <v>23</v>
      </c>
      <c r="M76" s="101" t="s">
        <v>912</v>
      </c>
      <c r="N76" s="313" t="s">
        <v>175</v>
      </c>
      <c r="O76" s="243" t="s">
        <v>62</v>
      </c>
      <c r="P76" s="243" t="s">
        <v>912</v>
      </c>
      <c r="Q76" s="101" t="s">
        <v>78</v>
      </c>
      <c r="R76" s="104"/>
      <c r="S76" s="122" t="s">
        <v>73</v>
      </c>
      <c r="T76" s="99" t="s">
        <v>176</v>
      </c>
      <c r="U76" s="138"/>
      <c r="V76" s="104" t="s">
        <v>68</v>
      </c>
      <c r="W76" s="111" t="s">
        <v>60</v>
      </c>
      <c r="X76" s="155" t="s">
        <v>1742</v>
      </c>
      <c r="Y76" s="155" t="s">
        <v>1858</v>
      </c>
      <c r="Z76" s="153" t="s">
        <v>1860</v>
      </c>
      <c r="AA76" s="121"/>
      <c r="AB76" s="121"/>
      <c r="AC76" s="14"/>
      <c r="AD76" s="168"/>
    </row>
    <row r="77" spans="1:31" s="14" customFormat="1" ht="38.25" x14ac:dyDescent="0.2">
      <c r="A77" s="76"/>
      <c r="B77" s="76"/>
      <c r="C77" s="77"/>
      <c r="D77" s="78" t="s">
        <v>304</v>
      </c>
      <c r="E77" s="329">
        <v>76</v>
      </c>
      <c r="F77" s="166"/>
      <c r="G77" s="167"/>
      <c r="H77" s="165"/>
      <c r="I77" s="263" t="s">
        <v>170</v>
      </c>
      <c r="J77" s="99" t="s">
        <v>173</v>
      </c>
      <c r="K77" s="70" t="b">
        <v>0</v>
      </c>
      <c r="L77" s="70" t="s">
        <v>23</v>
      </c>
      <c r="M77" s="70" t="s">
        <v>912</v>
      </c>
      <c r="N77" s="100" t="s">
        <v>175</v>
      </c>
      <c r="O77" s="97" t="s">
        <v>62</v>
      </c>
      <c r="P77" s="97" t="s">
        <v>912</v>
      </c>
      <c r="Q77" s="70" t="s">
        <v>78</v>
      </c>
      <c r="R77" s="70"/>
      <c r="S77" s="90" t="s">
        <v>73</v>
      </c>
      <c r="T77" s="99" t="s">
        <v>176</v>
      </c>
      <c r="U77" s="123"/>
      <c r="V77" s="70" t="s">
        <v>68</v>
      </c>
      <c r="W77" s="113" t="s">
        <v>60</v>
      </c>
      <c r="X77" s="155" t="s">
        <v>1742</v>
      </c>
      <c r="Y77" s="155" t="s">
        <v>1744</v>
      </c>
      <c r="Z77" s="153" t="s">
        <v>1746</v>
      </c>
      <c r="AA77" s="40"/>
      <c r="AB77" s="40"/>
      <c r="AE77" s="6"/>
    </row>
    <row r="78" spans="1:31" s="14" customFormat="1" ht="76.5" x14ac:dyDescent="0.2">
      <c r="A78" s="76"/>
      <c r="B78" s="76"/>
      <c r="C78" s="164" t="e">
        <f>+#REF!+1</f>
        <v>#REF!</v>
      </c>
      <c r="D78" s="165" t="s">
        <v>302</v>
      </c>
      <c r="E78" s="329">
        <v>77</v>
      </c>
      <c r="F78" s="166" t="s">
        <v>1963</v>
      </c>
      <c r="G78" s="167">
        <v>42288</v>
      </c>
      <c r="H78" s="165" t="s">
        <v>1985</v>
      </c>
      <c r="I78" s="252" t="s">
        <v>184</v>
      </c>
      <c r="J78" s="104" t="s">
        <v>185</v>
      </c>
      <c r="K78" s="104" t="b">
        <v>0</v>
      </c>
      <c r="L78" s="104" t="s">
        <v>23</v>
      </c>
      <c r="M78" s="104" t="s">
        <v>912</v>
      </c>
      <c r="N78" s="104" t="s">
        <v>186</v>
      </c>
      <c r="O78" s="104" t="s">
        <v>187</v>
      </c>
      <c r="P78" s="110" t="s">
        <v>912</v>
      </c>
      <c r="Q78" s="104" t="s">
        <v>78</v>
      </c>
      <c r="R78" s="104"/>
      <c r="S78" s="104"/>
      <c r="T78" s="104" t="s">
        <v>38</v>
      </c>
      <c r="U78" s="138"/>
      <c r="V78" s="111" t="s">
        <v>68</v>
      </c>
      <c r="W78" s="111" t="s">
        <v>60</v>
      </c>
      <c r="X78" s="155" t="s">
        <v>1742</v>
      </c>
      <c r="Y78" s="155" t="s">
        <v>1766</v>
      </c>
      <c r="Z78" s="153" t="s">
        <v>1767</v>
      </c>
      <c r="AA78" s="121"/>
      <c r="AB78" s="121"/>
      <c r="AC78" s="13"/>
      <c r="AD78" s="6"/>
    </row>
    <row r="79" spans="1:31" s="14" customFormat="1" ht="165.75" x14ac:dyDescent="0.2">
      <c r="A79" s="76">
        <v>1209</v>
      </c>
      <c r="B79" s="76"/>
      <c r="C79" s="164">
        <v>72028742</v>
      </c>
      <c r="D79" s="165" t="s">
        <v>232</v>
      </c>
      <c r="E79" s="329">
        <v>78</v>
      </c>
      <c r="F79" s="166" t="s">
        <v>1963</v>
      </c>
      <c r="G79" s="167">
        <v>42288</v>
      </c>
      <c r="H79" s="165" t="s">
        <v>1985</v>
      </c>
      <c r="I79" s="252" t="s">
        <v>233</v>
      </c>
      <c r="J79" s="104" t="s">
        <v>234</v>
      </c>
      <c r="K79" s="122" t="s">
        <v>66</v>
      </c>
      <c r="L79" s="104" t="s">
        <v>23</v>
      </c>
      <c r="M79" s="122" t="s">
        <v>912</v>
      </c>
      <c r="N79" s="104" t="s">
        <v>186</v>
      </c>
      <c r="O79" s="104" t="s">
        <v>237</v>
      </c>
      <c r="P79" s="122" t="s">
        <v>912</v>
      </c>
      <c r="Q79" s="104" t="s">
        <v>78</v>
      </c>
      <c r="R79" s="104" t="s">
        <v>236</v>
      </c>
      <c r="S79" s="122" t="s">
        <v>73</v>
      </c>
      <c r="T79" s="104" t="s">
        <v>38</v>
      </c>
      <c r="U79" s="138">
        <v>41177</v>
      </c>
      <c r="V79" s="122" t="s">
        <v>68</v>
      </c>
      <c r="W79" s="111" t="s">
        <v>60</v>
      </c>
      <c r="X79" s="155" t="s">
        <v>1742</v>
      </c>
      <c r="Y79" s="155" t="s">
        <v>1766</v>
      </c>
      <c r="Z79" s="153" t="s">
        <v>1861</v>
      </c>
      <c r="AA79" s="121"/>
      <c r="AB79" s="121"/>
      <c r="AC79" s="6"/>
      <c r="AD79" s="6"/>
    </row>
    <row r="80" spans="1:31" s="19" customFormat="1" ht="38.25" x14ac:dyDescent="0.2">
      <c r="A80" s="76"/>
      <c r="B80" s="76"/>
      <c r="C80" s="77"/>
      <c r="D80" s="78" t="s">
        <v>304</v>
      </c>
      <c r="E80" s="329">
        <v>79</v>
      </c>
      <c r="F80" s="166"/>
      <c r="G80" s="167"/>
      <c r="H80" s="165"/>
      <c r="I80" s="252" t="s">
        <v>177</v>
      </c>
      <c r="J80" s="99" t="s">
        <v>174</v>
      </c>
      <c r="K80" s="70">
        <v>10</v>
      </c>
      <c r="L80" s="70" t="s">
        <v>65</v>
      </c>
      <c r="M80" s="70" t="s">
        <v>912</v>
      </c>
      <c r="N80" s="102"/>
      <c r="O80" s="103" t="s">
        <v>187</v>
      </c>
      <c r="P80" s="97" t="s">
        <v>912</v>
      </c>
      <c r="Q80" s="70" t="s">
        <v>78</v>
      </c>
      <c r="R80" s="70"/>
      <c r="S80" s="90" t="s">
        <v>73</v>
      </c>
      <c r="T80" s="99" t="s">
        <v>176</v>
      </c>
      <c r="U80" s="123"/>
      <c r="V80" s="70" t="s">
        <v>68</v>
      </c>
      <c r="W80" s="113" t="s">
        <v>60</v>
      </c>
      <c r="X80" s="155" t="s">
        <v>1742</v>
      </c>
      <c r="Y80" s="155" t="s">
        <v>1747</v>
      </c>
      <c r="Z80" s="153" t="s">
        <v>1748</v>
      </c>
      <c r="AA80" s="40"/>
      <c r="AB80" s="40"/>
      <c r="AC80" s="14"/>
      <c r="AD80" s="14"/>
      <c r="AE80" s="14"/>
    </row>
    <row r="81" spans="1:31" ht="140.25" x14ac:dyDescent="0.2">
      <c r="A81" s="76"/>
      <c r="B81" s="76"/>
      <c r="C81" s="77"/>
      <c r="D81" s="78"/>
      <c r="E81" s="329">
        <v>80</v>
      </c>
      <c r="F81" s="166"/>
      <c r="G81" s="167">
        <v>42074</v>
      </c>
      <c r="H81" s="165" t="s">
        <v>1937</v>
      </c>
      <c r="I81" s="252" t="s">
        <v>1938</v>
      </c>
      <c r="J81" s="99" t="s">
        <v>1939</v>
      </c>
      <c r="K81" s="70" t="s">
        <v>1940</v>
      </c>
      <c r="L81" s="70" t="s">
        <v>771</v>
      </c>
      <c r="M81" s="70" t="s">
        <v>718</v>
      </c>
      <c r="N81" s="103" t="s">
        <v>231</v>
      </c>
      <c r="O81" s="97" t="s">
        <v>912</v>
      </c>
      <c r="P81" s="70" t="s">
        <v>79</v>
      </c>
      <c r="Q81" s="90" t="s">
        <v>73</v>
      </c>
      <c r="S81" s="122" t="s">
        <v>73</v>
      </c>
      <c r="T81" s="172" t="s">
        <v>21</v>
      </c>
      <c r="U81" s="130"/>
      <c r="V81" s="130"/>
      <c r="W81" s="130"/>
      <c r="X81" s="155" t="s">
        <v>1742</v>
      </c>
      <c r="Y81" s="155" t="s">
        <v>1255</v>
      </c>
      <c r="Z81" s="153" t="s">
        <v>1938</v>
      </c>
      <c r="AA81" s="40"/>
      <c r="AB81" s="40"/>
      <c r="AE81" s="19"/>
    </row>
    <row r="82" spans="1:31" ht="229.5" x14ac:dyDescent="0.2">
      <c r="A82" s="76">
        <v>1404</v>
      </c>
      <c r="B82" s="76"/>
      <c r="C82" s="77">
        <v>72028867</v>
      </c>
      <c r="D82" s="78" t="s">
        <v>902</v>
      </c>
      <c r="E82" s="329">
        <v>81</v>
      </c>
      <c r="F82" s="166"/>
      <c r="G82" s="167"/>
      <c r="H82" s="165"/>
      <c r="I82" s="253" t="s">
        <v>476</v>
      </c>
      <c r="J82" s="284" t="s">
        <v>478</v>
      </c>
      <c r="K82" s="70">
        <v>27.6</v>
      </c>
      <c r="L82" s="284" t="s">
        <v>65</v>
      </c>
      <c r="M82" s="284" t="s">
        <v>912</v>
      </c>
      <c r="N82" s="284" t="s">
        <v>479</v>
      </c>
      <c r="O82" s="132" t="s">
        <v>187</v>
      </c>
      <c r="P82" s="132" t="s">
        <v>912</v>
      </c>
      <c r="Q82" s="284" t="s">
        <v>78</v>
      </c>
      <c r="R82" s="284" t="s">
        <v>73</v>
      </c>
      <c r="S82" s="284" t="s">
        <v>73</v>
      </c>
      <c r="T82" s="130" t="s">
        <v>91</v>
      </c>
      <c r="U82" s="129">
        <v>41655</v>
      </c>
      <c r="V82" s="70" t="s">
        <v>68</v>
      </c>
      <c r="W82" s="130" t="s">
        <v>60</v>
      </c>
      <c r="X82" s="178" t="s">
        <v>1742</v>
      </c>
      <c r="Y82" s="178" t="s">
        <v>1779</v>
      </c>
      <c r="Z82" s="75" t="s">
        <v>476</v>
      </c>
      <c r="AA82" s="284"/>
      <c r="AB82" s="284"/>
      <c r="AC82" s="14"/>
      <c r="AD82" s="168"/>
    </row>
    <row r="83" spans="1:31" ht="25.5" x14ac:dyDescent="0.2">
      <c r="A83" s="76">
        <v>1309</v>
      </c>
      <c r="B83" s="76"/>
      <c r="C83" s="164">
        <v>72028858</v>
      </c>
      <c r="D83" s="165" t="s">
        <v>425</v>
      </c>
      <c r="E83" s="329">
        <v>82</v>
      </c>
      <c r="F83" s="166"/>
      <c r="G83" s="167"/>
      <c r="H83" s="165" t="s">
        <v>1838</v>
      </c>
      <c r="I83" s="255" t="s">
        <v>445</v>
      </c>
      <c r="J83" s="285" t="s">
        <v>446</v>
      </c>
      <c r="K83" s="104" t="s">
        <v>428</v>
      </c>
      <c r="L83" s="285" t="s">
        <v>71</v>
      </c>
      <c r="M83" s="285" t="s">
        <v>912</v>
      </c>
      <c r="N83" s="285" t="s">
        <v>422</v>
      </c>
      <c r="O83" s="170" t="s">
        <v>231</v>
      </c>
      <c r="P83" s="170" t="s">
        <v>912</v>
      </c>
      <c r="Q83" s="170" t="s">
        <v>78</v>
      </c>
      <c r="R83" s="285" t="s">
        <v>423</v>
      </c>
      <c r="S83" s="122" t="s">
        <v>73</v>
      </c>
      <c r="T83" s="172" t="s">
        <v>21</v>
      </c>
      <c r="U83" s="171">
        <v>41569</v>
      </c>
      <c r="V83" s="285" t="s">
        <v>68</v>
      </c>
      <c r="W83" s="172" t="s">
        <v>60</v>
      </c>
      <c r="X83" s="178" t="s">
        <v>1742</v>
      </c>
      <c r="Y83" s="178" t="s">
        <v>1766</v>
      </c>
      <c r="Z83" s="75" t="s">
        <v>1862</v>
      </c>
      <c r="AA83" s="121"/>
      <c r="AB83" s="121"/>
      <c r="AD83" s="14"/>
    </row>
    <row r="84" spans="1:31" ht="54" customHeight="1" x14ac:dyDescent="0.2">
      <c r="A84" s="76">
        <v>1209</v>
      </c>
      <c r="B84" s="76"/>
      <c r="C84" s="164">
        <v>72028645</v>
      </c>
      <c r="D84" s="165" t="s">
        <v>288</v>
      </c>
      <c r="E84" s="329">
        <v>83</v>
      </c>
      <c r="F84" s="166"/>
      <c r="G84" s="167"/>
      <c r="H84" s="165" t="s">
        <v>1838</v>
      </c>
      <c r="I84" s="252" t="s">
        <v>290</v>
      </c>
      <c r="J84" s="104" t="s">
        <v>291</v>
      </c>
      <c r="K84" s="122" t="s">
        <v>289</v>
      </c>
      <c r="L84" s="122" t="s">
        <v>46</v>
      </c>
      <c r="M84" s="122" t="s">
        <v>912</v>
      </c>
      <c r="N84" s="122" t="s">
        <v>287</v>
      </c>
      <c r="O84" s="122"/>
      <c r="P84" s="122" t="s">
        <v>718</v>
      </c>
      <c r="Q84" s="122" t="s">
        <v>292</v>
      </c>
      <c r="R84" s="122" t="s">
        <v>287</v>
      </c>
      <c r="S84" s="122" t="s">
        <v>73</v>
      </c>
      <c r="T84" s="188" t="s">
        <v>21</v>
      </c>
      <c r="U84" s="138">
        <v>41179</v>
      </c>
      <c r="V84" s="122" t="s">
        <v>68</v>
      </c>
      <c r="W84" s="188" t="s">
        <v>60</v>
      </c>
      <c r="X84" s="155" t="s">
        <v>1742</v>
      </c>
      <c r="Y84" s="155" t="s">
        <v>1863</v>
      </c>
      <c r="Z84" s="153" t="s">
        <v>1761</v>
      </c>
      <c r="AA84" s="126" t="s">
        <v>1115</v>
      </c>
      <c r="AB84" s="121"/>
      <c r="AD84" s="19"/>
    </row>
    <row r="85" spans="1:31" s="14" customFormat="1" ht="38.25" x14ac:dyDescent="0.2">
      <c r="A85" s="76">
        <v>1309</v>
      </c>
      <c r="B85" s="76"/>
      <c r="C85" s="77">
        <v>72028857</v>
      </c>
      <c r="D85" s="78" t="s">
        <v>419</v>
      </c>
      <c r="E85" s="329">
        <v>84</v>
      </c>
      <c r="F85" s="166"/>
      <c r="G85" s="167"/>
      <c r="H85" s="165"/>
      <c r="I85" s="255" t="s">
        <v>462</v>
      </c>
      <c r="J85" s="284" t="s">
        <v>424</v>
      </c>
      <c r="K85" s="70" t="s">
        <v>905</v>
      </c>
      <c r="L85" s="284" t="s">
        <v>46</v>
      </c>
      <c r="M85" s="284" t="s">
        <v>912</v>
      </c>
      <c r="N85" s="284" t="s">
        <v>422</v>
      </c>
      <c r="O85" s="132" t="s">
        <v>75</v>
      </c>
      <c r="P85" s="132" t="s">
        <v>912</v>
      </c>
      <c r="Q85" s="132" t="s">
        <v>78</v>
      </c>
      <c r="R85" s="284" t="s">
        <v>423</v>
      </c>
      <c r="S85" s="90" t="s">
        <v>73</v>
      </c>
      <c r="T85" s="130" t="s">
        <v>21</v>
      </c>
      <c r="U85" s="129">
        <v>41557</v>
      </c>
      <c r="V85" s="284" t="s">
        <v>68</v>
      </c>
      <c r="W85" s="130" t="s">
        <v>60</v>
      </c>
      <c r="X85" s="178" t="s">
        <v>1742</v>
      </c>
      <c r="Y85" s="178" t="s">
        <v>1769</v>
      </c>
      <c r="Z85" s="75" t="s">
        <v>1777</v>
      </c>
      <c r="AA85" s="126" t="s">
        <v>1133</v>
      </c>
      <c r="AB85" s="40"/>
      <c r="AC85" s="13"/>
      <c r="AD85" s="6"/>
      <c r="AE85" s="6"/>
    </row>
    <row r="86" spans="1:31" ht="51" x14ac:dyDescent="0.2">
      <c r="A86" s="76">
        <v>1309</v>
      </c>
      <c r="B86" s="76"/>
      <c r="C86" s="77">
        <v>72028807</v>
      </c>
      <c r="D86" s="78" t="s">
        <v>368</v>
      </c>
      <c r="E86" s="329">
        <v>85</v>
      </c>
      <c r="F86" s="166" t="s">
        <v>943</v>
      </c>
      <c r="G86" s="167">
        <v>42137</v>
      </c>
      <c r="H86" s="165" t="s">
        <v>1942</v>
      </c>
      <c r="I86" s="301" t="s">
        <v>370</v>
      </c>
      <c r="J86" s="93" t="s">
        <v>371</v>
      </c>
      <c r="K86" s="93" t="s">
        <v>372</v>
      </c>
      <c r="L86" s="93" t="s">
        <v>494</v>
      </c>
      <c r="M86" s="93" t="s">
        <v>912</v>
      </c>
      <c r="N86" s="93" t="s">
        <v>369</v>
      </c>
      <c r="O86" s="94" t="s">
        <v>373</v>
      </c>
      <c r="P86" s="94" t="s">
        <v>912</v>
      </c>
      <c r="Q86" s="93" t="s">
        <v>78</v>
      </c>
      <c r="R86" s="125" t="s">
        <v>73</v>
      </c>
      <c r="S86" s="125" t="s">
        <v>73</v>
      </c>
      <c r="T86" s="119" t="s">
        <v>91</v>
      </c>
      <c r="U86" s="131">
        <v>41541</v>
      </c>
      <c r="V86" s="119" t="s">
        <v>68</v>
      </c>
      <c r="W86" s="119" t="s">
        <v>60</v>
      </c>
      <c r="X86" s="300" t="s">
        <v>127</v>
      </c>
      <c r="Y86" s="300" t="s">
        <v>127</v>
      </c>
      <c r="Z86" s="297" t="s">
        <v>127</v>
      </c>
      <c r="AA86" s="40"/>
      <c r="AB86" s="40"/>
      <c r="AE86" s="14"/>
    </row>
    <row r="87" spans="1:31" ht="38.25" x14ac:dyDescent="0.2">
      <c r="A87" s="76">
        <v>1301</v>
      </c>
      <c r="B87" s="76"/>
      <c r="C87" s="77">
        <v>72028762</v>
      </c>
      <c r="D87" s="78" t="s">
        <v>314</v>
      </c>
      <c r="E87" s="329">
        <v>86</v>
      </c>
      <c r="F87" s="166"/>
      <c r="G87" s="167"/>
      <c r="H87" s="165"/>
      <c r="I87" s="251" t="s">
        <v>398</v>
      </c>
      <c r="J87" s="70" t="s">
        <v>321</v>
      </c>
      <c r="K87" s="70" t="s">
        <v>332</v>
      </c>
      <c r="L87" s="70" t="s">
        <v>71</v>
      </c>
      <c r="M87" s="70" t="s">
        <v>912</v>
      </c>
      <c r="N87" s="70" t="s">
        <v>318</v>
      </c>
      <c r="O87" s="70" t="s">
        <v>327</v>
      </c>
      <c r="P87" s="70" t="s">
        <v>718</v>
      </c>
      <c r="Q87" s="90" t="s">
        <v>79</v>
      </c>
      <c r="R87" s="90" t="s">
        <v>319</v>
      </c>
      <c r="S87" s="90"/>
      <c r="T87" s="116" t="s">
        <v>21</v>
      </c>
      <c r="U87" s="123">
        <v>41129</v>
      </c>
      <c r="V87" s="113" t="s">
        <v>68</v>
      </c>
      <c r="W87" s="113" t="s">
        <v>60</v>
      </c>
      <c r="X87" s="155" t="s">
        <v>1742</v>
      </c>
      <c r="Y87" s="153" t="s">
        <v>1770</v>
      </c>
      <c r="Z87" s="179" t="s">
        <v>398</v>
      </c>
      <c r="AA87" s="285" t="s">
        <v>956</v>
      </c>
      <c r="AB87" s="121"/>
      <c r="AC87" s="14"/>
    </row>
    <row r="88" spans="1:31" s="14" customFormat="1" ht="38.25" x14ac:dyDescent="0.2">
      <c r="A88" s="76">
        <v>1309</v>
      </c>
      <c r="B88" s="76"/>
      <c r="C88" s="77">
        <v>72028857</v>
      </c>
      <c r="D88" s="78" t="s">
        <v>419</v>
      </c>
      <c r="E88" s="329">
        <v>87</v>
      </c>
      <c r="F88" s="166"/>
      <c r="G88" s="167"/>
      <c r="H88" s="165"/>
      <c r="I88" s="253" t="s">
        <v>420</v>
      </c>
      <c r="J88" s="284" t="s">
        <v>421</v>
      </c>
      <c r="K88" s="70">
        <v>2.5</v>
      </c>
      <c r="L88" s="284" t="s">
        <v>61</v>
      </c>
      <c r="M88" s="284" t="s">
        <v>912</v>
      </c>
      <c r="N88" s="284" t="s">
        <v>422</v>
      </c>
      <c r="O88" s="132" t="s">
        <v>187</v>
      </c>
      <c r="P88" s="132" t="s">
        <v>912</v>
      </c>
      <c r="Q88" s="132" t="s">
        <v>78</v>
      </c>
      <c r="R88" s="284" t="s">
        <v>423</v>
      </c>
      <c r="S88" s="90" t="s">
        <v>73</v>
      </c>
      <c r="T88" s="130" t="s">
        <v>21</v>
      </c>
      <c r="U88" s="129">
        <v>41557</v>
      </c>
      <c r="V88" s="130" t="s">
        <v>68</v>
      </c>
      <c r="W88" s="130" t="s">
        <v>60</v>
      </c>
      <c r="X88" s="178" t="s">
        <v>1742</v>
      </c>
      <c r="Y88" s="178" t="s">
        <v>1769</v>
      </c>
      <c r="Z88" s="75" t="s">
        <v>1778</v>
      </c>
      <c r="AA88" s="121"/>
      <c r="AB88" s="121"/>
      <c r="AD88" s="6"/>
      <c r="AE88" s="6"/>
    </row>
    <row r="89" spans="1:31" ht="178.5" x14ac:dyDescent="0.2">
      <c r="A89" s="76">
        <v>1209</v>
      </c>
      <c r="B89" s="76"/>
      <c r="C89" s="77">
        <v>72028721</v>
      </c>
      <c r="D89" s="78" t="s">
        <v>248</v>
      </c>
      <c r="E89" s="329">
        <v>88</v>
      </c>
      <c r="F89" s="166"/>
      <c r="G89" s="167"/>
      <c r="H89" s="165"/>
      <c r="I89" s="265" t="s">
        <v>255</v>
      </c>
      <c r="J89" s="90" t="s">
        <v>252</v>
      </c>
      <c r="K89" s="90" t="s">
        <v>253</v>
      </c>
      <c r="L89" s="90" t="s">
        <v>71</v>
      </c>
      <c r="M89" s="90" t="s">
        <v>912</v>
      </c>
      <c r="N89" s="90" t="s">
        <v>251</v>
      </c>
      <c r="O89" s="90" t="s">
        <v>209</v>
      </c>
      <c r="P89" s="90" t="s">
        <v>718</v>
      </c>
      <c r="Q89" s="90" t="s">
        <v>79</v>
      </c>
      <c r="R89" s="90" t="s">
        <v>195</v>
      </c>
      <c r="S89" s="90" t="s">
        <v>73</v>
      </c>
      <c r="T89" s="116" t="s">
        <v>21</v>
      </c>
      <c r="U89" s="123">
        <v>41177</v>
      </c>
      <c r="V89" s="116" t="s">
        <v>68</v>
      </c>
      <c r="W89" s="113" t="s">
        <v>60</v>
      </c>
      <c r="X89" s="155" t="s">
        <v>1742</v>
      </c>
      <c r="Y89" s="155" t="s">
        <v>1740</v>
      </c>
      <c r="Z89" s="153" t="s">
        <v>1741</v>
      </c>
      <c r="AA89" s="126" t="s">
        <v>797</v>
      </c>
      <c r="AB89" s="121"/>
      <c r="AC89" s="14"/>
      <c r="AD89" s="14"/>
      <c r="AE89" s="14"/>
    </row>
    <row r="90" spans="1:31" s="14" customFormat="1" ht="178.5" x14ac:dyDescent="0.2">
      <c r="A90" s="76">
        <v>1209</v>
      </c>
      <c r="B90" s="76"/>
      <c r="C90" s="77">
        <v>72028721</v>
      </c>
      <c r="D90" s="78" t="s">
        <v>248</v>
      </c>
      <c r="E90" s="329">
        <v>89</v>
      </c>
      <c r="F90" s="166"/>
      <c r="G90" s="167"/>
      <c r="H90" s="165"/>
      <c r="I90" s="265" t="s">
        <v>254</v>
      </c>
      <c r="J90" s="90" t="s">
        <v>249</v>
      </c>
      <c r="K90" s="90" t="s">
        <v>250</v>
      </c>
      <c r="L90" s="90" t="s">
        <v>71</v>
      </c>
      <c r="M90" s="90" t="s">
        <v>912</v>
      </c>
      <c r="N90" s="90" t="s">
        <v>251</v>
      </c>
      <c r="O90" s="90" t="s">
        <v>69</v>
      </c>
      <c r="P90" s="90" t="s">
        <v>718</v>
      </c>
      <c r="Q90" s="90" t="s">
        <v>79</v>
      </c>
      <c r="R90" s="90" t="s">
        <v>195</v>
      </c>
      <c r="S90" s="90" t="s">
        <v>73</v>
      </c>
      <c r="T90" s="116" t="s">
        <v>21</v>
      </c>
      <c r="U90" s="123">
        <v>41177</v>
      </c>
      <c r="V90" s="116" t="s">
        <v>68</v>
      </c>
      <c r="W90" s="113" t="s">
        <v>60</v>
      </c>
      <c r="X90" s="155" t="s">
        <v>1742</v>
      </c>
      <c r="Y90" s="155" t="s">
        <v>1740</v>
      </c>
      <c r="Z90" s="153" t="s">
        <v>254</v>
      </c>
      <c r="AA90" s="126" t="s">
        <v>798</v>
      </c>
      <c r="AB90" s="121"/>
      <c r="AD90" s="6"/>
      <c r="AE90" s="6"/>
    </row>
    <row r="91" spans="1:31" s="14" customFormat="1" ht="102" x14ac:dyDescent="0.2">
      <c r="A91" s="76"/>
      <c r="B91" s="76"/>
      <c r="C91" s="164">
        <v>72028667</v>
      </c>
      <c r="D91" s="165" t="s">
        <v>312</v>
      </c>
      <c r="E91" s="329">
        <v>90</v>
      </c>
      <c r="F91" s="166"/>
      <c r="G91" s="167"/>
      <c r="H91" s="165" t="s">
        <v>1838</v>
      </c>
      <c r="I91" s="266" t="s">
        <v>201</v>
      </c>
      <c r="J91" s="122" t="s">
        <v>138</v>
      </c>
      <c r="K91" s="246">
        <v>96</v>
      </c>
      <c r="L91" s="122" t="s">
        <v>132</v>
      </c>
      <c r="M91" s="122" t="s">
        <v>912</v>
      </c>
      <c r="N91" s="122" t="s">
        <v>136</v>
      </c>
      <c r="O91" s="122" t="s">
        <v>139</v>
      </c>
      <c r="P91" s="122" t="s">
        <v>912</v>
      </c>
      <c r="Q91" s="122" t="s">
        <v>78</v>
      </c>
      <c r="R91" s="122" t="s">
        <v>137</v>
      </c>
      <c r="S91" s="122" t="s">
        <v>986</v>
      </c>
      <c r="T91" s="188" t="s">
        <v>38</v>
      </c>
      <c r="U91" s="138">
        <v>40885</v>
      </c>
      <c r="V91" s="111" t="s">
        <v>67</v>
      </c>
      <c r="W91" s="111" t="s">
        <v>60</v>
      </c>
      <c r="X91" s="155" t="s">
        <v>1742</v>
      </c>
      <c r="Y91" s="155" t="s">
        <v>1863</v>
      </c>
      <c r="Z91" s="153" t="s">
        <v>1762</v>
      </c>
      <c r="AA91" s="285" t="s">
        <v>950</v>
      </c>
      <c r="AB91" s="121"/>
      <c r="AD91" s="6"/>
    </row>
    <row r="92" spans="1:31" ht="242.25" x14ac:dyDescent="0.2">
      <c r="A92" s="76"/>
      <c r="B92" s="76"/>
      <c r="C92" s="77"/>
      <c r="D92" s="78"/>
      <c r="E92" s="329">
        <v>91</v>
      </c>
      <c r="F92" s="166"/>
      <c r="G92" s="167"/>
      <c r="H92" s="165"/>
      <c r="I92" s="252" t="s">
        <v>214</v>
      </c>
      <c r="J92" s="70" t="s">
        <v>88</v>
      </c>
      <c r="K92" s="70">
        <v>12</v>
      </c>
      <c r="L92" s="104" t="s">
        <v>24</v>
      </c>
      <c r="M92" s="104" t="s">
        <v>912</v>
      </c>
      <c r="N92" s="70" t="s">
        <v>89</v>
      </c>
      <c r="O92" s="104" t="s">
        <v>90</v>
      </c>
      <c r="P92" s="97" t="s">
        <v>912</v>
      </c>
      <c r="Q92" s="104" t="s">
        <v>78</v>
      </c>
      <c r="R92" s="70"/>
      <c r="S92" s="104" t="s">
        <v>73</v>
      </c>
      <c r="T92" s="113" t="s">
        <v>91</v>
      </c>
      <c r="U92" s="123">
        <v>40764</v>
      </c>
      <c r="V92" s="113" t="s">
        <v>68</v>
      </c>
      <c r="W92" s="112" t="s">
        <v>60</v>
      </c>
      <c r="X92" s="155" t="s">
        <v>1742</v>
      </c>
      <c r="Y92" s="155" t="s">
        <v>1787</v>
      </c>
      <c r="Z92" s="153" t="s">
        <v>1786</v>
      </c>
      <c r="AA92" s="121"/>
      <c r="AB92" s="121"/>
      <c r="AC92" s="14"/>
      <c r="AD92" s="14"/>
      <c r="AE92" s="14"/>
    </row>
    <row r="93" spans="1:31" ht="242.25" x14ac:dyDescent="0.2">
      <c r="A93" s="76"/>
      <c r="B93" s="76"/>
      <c r="C93" s="77"/>
      <c r="D93" s="78"/>
      <c r="E93" s="329">
        <v>92</v>
      </c>
      <c r="F93" s="166"/>
      <c r="G93" s="167"/>
      <c r="H93" s="165"/>
      <c r="I93" s="252" t="s">
        <v>215</v>
      </c>
      <c r="J93" s="70" t="s">
        <v>88</v>
      </c>
      <c r="K93" s="70" t="s">
        <v>92</v>
      </c>
      <c r="L93" s="70" t="s">
        <v>71</v>
      </c>
      <c r="M93" s="70" t="s">
        <v>912</v>
      </c>
      <c r="N93" s="70" t="s">
        <v>89</v>
      </c>
      <c r="O93" s="104" t="s">
        <v>93</v>
      </c>
      <c r="P93" s="104" t="s">
        <v>912</v>
      </c>
      <c r="Q93" s="104" t="s">
        <v>78</v>
      </c>
      <c r="R93" s="70"/>
      <c r="S93" s="104" t="s">
        <v>73</v>
      </c>
      <c r="T93" s="113" t="s">
        <v>91</v>
      </c>
      <c r="U93" s="123">
        <v>40764</v>
      </c>
      <c r="V93" s="113" t="s">
        <v>68</v>
      </c>
      <c r="W93" s="112" t="s">
        <v>60</v>
      </c>
      <c r="X93" s="155" t="s">
        <v>1742</v>
      </c>
      <c r="Y93" s="155" t="s">
        <v>1787</v>
      </c>
      <c r="Z93" s="153" t="s">
        <v>1786</v>
      </c>
      <c r="AA93" s="121"/>
      <c r="AB93" s="121"/>
      <c r="AC93" s="14"/>
    </row>
    <row r="94" spans="1:31" ht="153" customHeight="1" x14ac:dyDescent="0.2">
      <c r="A94" s="76"/>
      <c r="B94" s="76"/>
      <c r="C94" s="164"/>
      <c r="D94" s="165"/>
      <c r="E94" s="329">
        <v>93</v>
      </c>
      <c r="F94" s="166"/>
      <c r="G94" s="167"/>
      <c r="H94" s="165"/>
      <c r="I94" s="252" t="s">
        <v>216</v>
      </c>
      <c r="J94" s="104" t="s">
        <v>94</v>
      </c>
      <c r="K94" s="104">
        <v>5</v>
      </c>
      <c r="L94" s="104" t="s">
        <v>24</v>
      </c>
      <c r="M94" s="104" t="s">
        <v>912</v>
      </c>
      <c r="N94" s="104" t="s">
        <v>89</v>
      </c>
      <c r="O94" s="104" t="s">
        <v>90</v>
      </c>
      <c r="P94" s="104" t="s">
        <v>912</v>
      </c>
      <c r="Q94" s="104" t="s">
        <v>78</v>
      </c>
      <c r="R94" s="104"/>
      <c r="S94" s="104" t="s">
        <v>73</v>
      </c>
      <c r="T94" s="111" t="s">
        <v>91</v>
      </c>
      <c r="U94" s="138">
        <v>40764</v>
      </c>
      <c r="V94" s="111" t="s">
        <v>68</v>
      </c>
      <c r="W94" s="141" t="s">
        <v>60</v>
      </c>
      <c r="X94" s="155" t="s">
        <v>1742</v>
      </c>
      <c r="Y94" s="155" t="s">
        <v>1787</v>
      </c>
      <c r="Z94" s="153" t="s">
        <v>1788</v>
      </c>
      <c r="AA94" s="126" t="s">
        <v>799</v>
      </c>
      <c r="AB94" s="121"/>
      <c r="AC94" s="168"/>
      <c r="AD94" s="14"/>
    </row>
    <row r="95" spans="1:31" s="14" customFormat="1" ht="93" customHeight="1" x14ac:dyDescent="0.2">
      <c r="A95" s="76"/>
      <c r="B95" s="76"/>
      <c r="C95" s="77"/>
      <c r="D95" s="78"/>
      <c r="E95" s="329">
        <v>94</v>
      </c>
      <c r="F95" s="166"/>
      <c r="G95" s="167"/>
      <c r="H95" s="165"/>
      <c r="I95" s="251" t="s">
        <v>217</v>
      </c>
      <c r="J95" s="70" t="s">
        <v>94</v>
      </c>
      <c r="K95" s="70" t="s">
        <v>92</v>
      </c>
      <c r="L95" s="104" t="s">
        <v>71</v>
      </c>
      <c r="M95" s="104" t="s">
        <v>912</v>
      </c>
      <c r="N95" s="70" t="s">
        <v>89</v>
      </c>
      <c r="O95" s="104" t="s">
        <v>93</v>
      </c>
      <c r="P95" s="104" t="s">
        <v>912</v>
      </c>
      <c r="Q95" s="104" t="s">
        <v>78</v>
      </c>
      <c r="R95" s="70"/>
      <c r="S95" s="104" t="s">
        <v>73</v>
      </c>
      <c r="T95" s="113" t="s">
        <v>91</v>
      </c>
      <c r="U95" s="123">
        <v>40764</v>
      </c>
      <c r="V95" s="113" t="s">
        <v>68</v>
      </c>
      <c r="W95" s="112" t="s">
        <v>60</v>
      </c>
      <c r="X95" s="155" t="s">
        <v>1742</v>
      </c>
      <c r="Y95" s="155" t="s">
        <v>1787</v>
      </c>
      <c r="Z95" s="153" t="s">
        <v>1788</v>
      </c>
      <c r="AA95" s="126" t="s">
        <v>800</v>
      </c>
      <c r="AB95" s="121"/>
      <c r="AC95" s="168"/>
      <c r="AE95" s="6"/>
    </row>
    <row r="96" spans="1:31" s="14" customFormat="1" ht="267.75" customHeight="1" x14ac:dyDescent="0.2">
      <c r="A96" s="76">
        <v>1209</v>
      </c>
      <c r="B96" s="76"/>
      <c r="C96" s="164">
        <v>72028702</v>
      </c>
      <c r="D96" s="165" t="s">
        <v>280</v>
      </c>
      <c r="E96" s="329">
        <v>95</v>
      </c>
      <c r="F96" s="166" t="s">
        <v>1963</v>
      </c>
      <c r="G96" s="167">
        <v>42288</v>
      </c>
      <c r="H96" s="165" t="s">
        <v>1988</v>
      </c>
      <c r="I96" s="256" t="s">
        <v>275</v>
      </c>
      <c r="J96" s="122" t="s">
        <v>276</v>
      </c>
      <c r="K96" s="122" t="b">
        <v>1</v>
      </c>
      <c r="L96" s="122" t="s">
        <v>23</v>
      </c>
      <c r="M96" s="122" t="s">
        <v>912</v>
      </c>
      <c r="N96" s="122" t="s">
        <v>277</v>
      </c>
      <c r="O96" s="122"/>
      <c r="P96" s="122" t="s">
        <v>912</v>
      </c>
      <c r="Q96" s="122" t="s">
        <v>78</v>
      </c>
      <c r="R96" s="122" t="s">
        <v>263</v>
      </c>
      <c r="S96" s="122" t="s">
        <v>73</v>
      </c>
      <c r="T96" s="122" t="s">
        <v>38</v>
      </c>
      <c r="U96" s="105">
        <v>41179</v>
      </c>
      <c r="V96" s="188" t="s">
        <v>68</v>
      </c>
      <c r="W96" s="111" t="s">
        <v>60</v>
      </c>
      <c r="X96" s="155" t="s">
        <v>1742</v>
      </c>
      <c r="Y96" s="155" t="s">
        <v>1848</v>
      </c>
      <c r="Z96" s="153" t="s">
        <v>1986</v>
      </c>
      <c r="AA96" s="104"/>
      <c r="AB96" s="121"/>
      <c r="AD96" s="6"/>
    </row>
    <row r="97" spans="1:31" s="14" customFormat="1" ht="114.75" customHeight="1" x14ac:dyDescent="0.2">
      <c r="A97" s="76">
        <v>1209</v>
      </c>
      <c r="B97" s="76"/>
      <c r="C97" s="164">
        <v>72028702</v>
      </c>
      <c r="D97" s="165" t="s">
        <v>280</v>
      </c>
      <c r="E97" s="329">
        <v>96</v>
      </c>
      <c r="F97" s="166" t="s">
        <v>1963</v>
      </c>
      <c r="G97" s="167">
        <v>42288</v>
      </c>
      <c r="H97" s="165" t="s">
        <v>1988</v>
      </c>
      <c r="I97" s="256" t="s">
        <v>278</v>
      </c>
      <c r="J97" s="122" t="s">
        <v>279</v>
      </c>
      <c r="K97" s="122" t="b">
        <v>1</v>
      </c>
      <c r="L97" s="122" t="s">
        <v>23</v>
      </c>
      <c r="M97" s="122" t="s">
        <v>912</v>
      </c>
      <c r="N97" s="122" t="s">
        <v>277</v>
      </c>
      <c r="O97" s="122"/>
      <c r="P97" s="122" t="s">
        <v>912</v>
      </c>
      <c r="Q97" s="122" t="s">
        <v>78</v>
      </c>
      <c r="R97" s="122" t="s">
        <v>263</v>
      </c>
      <c r="S97" s="122" t="s">
        <v>73</v>
      </c>
      <c r="T97" s="188" t="s">
        <v>38</v>
      </c>
      <c r="U97" s="138">
        <v>41179</v>
      </c>
      <c r="V97" s="188" t="s">
        <v>68</v>
      </c>
      <c r="W97" s="111" t="s">
        <v>60</v>
      </c>
      <c r="X97" s="155" t="s">
        <v>1742</v>
      </c>
      <c r="Y97" s="155" t="s">
        <v>1848</v>
      </c>
      <c r="Z97" s="153" t="s">
        <v>1987</v>
      </c>
      <c r="AA97" s="104"/>
      <c r="AB97" s="121"/>
      <c r="AD97" s="6"/>
    </row>
    <row r="98" spans="1:31" s="14" customFormat="1" ht="153" x14ac:dyDescent="0.2">
      <c r="A98" s="76"/>
      <c r="B98" s="76"/>
      <c r="C98" s="77"/>
      <c r="D98" s="78"/>
      <c r="E98" s="329">
        <v>97</v>
      </c>
      <c r="F98" s="166"/>
      <c r="G98" s="167"/>
      <c r="H98" s="165"/>
      <c r="I98" s="254" t="s">
        <v>34</v>
      </c>
      <c r="J98" s="107" t="s">
        <v>35</v>
      </c>
      <c r="K98" s="70" t="s">
        <v>39</v>
      </c>
      <c r="L98" s="70" t="s">
        <v>40</v>
      </c>
      <c r="M98" s="70" t="s">
        <v>912</v>
      </c>
      <c r="N98" s="70" t="s">
        <v>36</v>
      </c>
      <c r="O98" s="97" t="s">
        <v>495</v>
      </c>
      <c r="P98" s="97" t="s">
        <v>718</v>
      </c>
      <c r="Q98" s="70" t="s">
        <v>79</v>
      </c>
      <c r="R98" s="70" t="s">
        <v>36</v>
      </c>
      <c r="S98" s="70" t="s">
        <v>41</v>
      </c>
      <c r="T98" s="70" t="s">
        <v>38</v>
      </c>
      <c r="U98" s="123"/>
      <c r="V98" s="113"/>
      <c r="W98" s="113"/>
      <c r="X98" s="155" t="s">
        <v>1742</v>
      </c>
      <c r="Y98" s="155" t="s">
        <v>1745</v>
      </c>
      <c r="Z98" s="153" t="s">
        <v>1789</v>
      </c>
      <c r="AA98" s="121"/>
      <c r="AB98" s="280"/>
      <c r="AD98" s="6"/>
    </row>
    <row r="99" spans="1:31" ht="63.75" x14ac:dyDescent="0.2">
      <c r="A99" s="76"/>
      <c r="B99" s="76">
        <v>1408</v>
      </c>
      <c r="C99" s="164" t="s">
        <v>1239</v>
      </c>
      <c r="D99" s="165" t="s">
        <v>1240</v>
      </c>
      <c r="E99" s="329">
        <v>98</v>
      </c>
      <c r="F99" s="166" t="s">
        <v>127</v>
      </c>
      <c r="G99" s="169" t="s">
        <v>1241</v>
      </c>
      <c r="H99" s="165"/>
      <c r="I99" s="252" t="s">
        <v>200</v>
      </c>
      <c r="J99" s="104" t="s">
        <v>133</v>
      </c>
      <c r="K99" s="104" t="s">
        <v>134</v>
      </c>
      <c r="L99" s="104" t="s">
        <v>46</v>
      </c>
      <c r="M99" s="104" t="s">
        <v>912</v>
      </c>
      <c r="N99" s="98" t="s">
        <v>135</v>
      </c>
      <c r="O99" s="110"/>
      <c r="P99" s="110" t="s">
        <v>718</v>
      </c>
      <c r="Q99" s="104" t="s">
        <v>79</v>
      </c>
      <c r="R99" s="104"/>
      <c r="S99" s="122" t="s">
        <v>73</v>
      </c>
      <c r="T99" s="104" t="s">
        <v>91</v>
      </c>
      <c r="U99" s="138">
        <v>40885</v>
      </c>
      <c r="V99" s="104" t="s">
        <v>67</v>
      </c>
      <c r="W99" s="111" t="s">
        <v>60</v>
      </c>
      <c r="X99" s="155" t="s">
        <v>1742</v>
      </c>
      <c r="Y99" s="153" t="s">
        <v>1242</v>
      </c>
      <c r="Z99" s="153" t="s">
        <v>200</v>
      </c>
      <c r="AA99" s="126" t="s">
        <v>1106</v>
      </c>
      <c r="AB99" s="121"/>
      <c r="AC99" s="14"/>
      <c r="AD99" s="14"/>
      <c r="AE99" s="14"/>
    </row>
    <row r="100" spans="1:31" s="14" customFormat="1" ht="76.5" x14ac:dyDescent="0.2">
      <c r="A100" s="76"/>
      <c r="B100" s="76"/>
      <c r="C100" s="77">
        <v>72028641</v>
      </c>
      <c r="D100" s="78" t="s">
        <v>310</v>
      </c>
      <c r="E100" s="329">
        <v>99</v>
      </c>
      <c r="F100" s="166"/>
      <c r="G100" s="167"/>
      <c r="H100" s="165"/>
      <c r="I100" s="260" t="s">
        <v>218</v>
      </c>
      <c r="J100" s="108" t="s">
        <v>188</v>
      </c>
      <c r="K100" s="108" t="s">
        <v>1030</v>
      </c>
      <c r="L100" s="108" t="s">
        <v>46</v>
      </c>
      <c r="M100" s="70" t="s">
        <v>912</v>
      </c>
      <c r="N100" s="108" t="s">
        <v>144</v>
      </c>
      <c r="O100" s="108" t="s">
        <v>62</v>
      </c>
      <c r="P100" s="108" t="s">
        <v>718</v>
      </c>
      <c r="Q100" s="108" t="s">
        <v>79</v>
      </c>
      <c r="R100" s="108" t="s">
        <v>143</v>
      </c>
      <c r="S100" s="90" t="s">
        <v>73</v>
      </c>
      <c r="T100" s="108" t="s">
        <v>38</v>
      </c>
      <c r="U100" s="123">
        <v>40780</v>
      </c>
      <c r="V100" s="108" t="s">
        <v>67</v>
      </c>
      <c r="W100" s="183" t="s">
        <v>60</v>
      </c>
      <c r="X100" s="155" t="s">
        <v>1742</v>
      </c>
      <c r="Y100" s="153" t="s">
        <v>1744</v>
      </c>
      <c r="Z100" s="153" t="s">
        <v>1760</v>
      </c>
      <c r="AA100" s="126" t="s">
        <v>1115</v>
      </c>
      <c r="AB100" s="121"/>
      <c r="AE100" s="6"/>
    </row>
    <row r="101" spans="1:31" s="14" customFormat="1" ht="216.75" x14ac:dyDescent="0.2">
      <c r="A101" s="76">
        <v>1209</v>
      </c>
      <c r="B101" s="76"/>
      <c r="C101" s="164">
        <v>72028735</v>
      </c>
      <c r="D101" s="165" t="s">
        <v>238</v>
      </c>
      <c r="E101" s="329">
        <v>100</v>
      </c>
      <c r="F101" s="166" t="s">
        <v>1963</v>
      </c>
      <c r="G101" s="167">
        <v>42288</v>
      </c>
      <c r="H101" s="165" t="s">
        <v>1989</v>
      </c>
      <c r="I101" s="252" t="s">
        <v>239</v>
      </c>
      <c r="J101" s="98" t="s">
        <v>397</v>
      </c>
      <c r="K101" s="104" t="s">
        <v>896</v>
      </c>
      <c r="L101" s="104" t="s">
        <v>771</v>
      </c>
      <c r="M101" s="104" t="s">
        <v>718</v>
      </c>
      <c r="N101" s="104" t="s">
        <v>240</v>
      </c>
      <c r="O101" s="104" t="s">
        <v>190</v>
      </c>
      <c r="P101" s="122" t="s">
        <v>912</v>
      </c>
      <c r="Q101" s="104" t="s">
        <v>79</v>
      </c>
      <c r="R101" s="104" t="s">
        <v>241</v>
      </c>
      <c r="S101" s="122" t="s">
        <v>73</v>
      </c>
      <c r="T101" s="104" t="s">
        <v>21</v>
      </c>
      <c r="U101" s="138">
        <v>41177</v>
      </c>
      <c r="V101" s="122" t="s">
        <v>68</v>
      </c>
      <c r="W101" s="111" t="s">
        <v>60</v>
      </c>
      <c r="X101" s="155" t="s">
        <v>1742</v>
      </c>
      <c r="Y101" s="153" t="s">
        <v>1876</v>
      </c>
      <c r="Z101" s="153" t="s">
        <v>1916</v>
      </c>
      <c r="AA101" s="285" t="s">
        <v>1032</v>
      </c>
      <c r="AB101" s="104"/>
    </row>
    <row r="102" spans="1:31" ht="114.75" x14ac:dyDescent="0.2">
      <c r="A102" s="76">
        <v>1209</v>
      </c>
      <c r="B102" s="76"/>
      <c r="C102" s="164">
        <v>72028732</v>
      </c>
      <c r="D102" s="165" t="s">
        <v>270</v>
      </c>
      <c r="E102" s="329">
        <v>101</v>
      </c>
      <c r="F102" s="166"/>
      <c r="G102" s="167"/>
      <c r="H102" s="165" t="s">
        <v>1838</v>
      </c>
      <c r="I102" s="256" t="s">
        <v>271</v>
      </c>
      <c r="J102" s="122" t="s">
        <v>272</v>
      </c>
      <c r="K102" s="122" t="s">
        <v>897</v>
      </c>
      <c r="L102" s="104" t="s">
        <v>771</v>
      </c>
      <c r="M102" s="104" t="s">
        <v>718</v>
      </c>
      <c r="N102" s="122" t="s">
        <v>273</v>
      </c>
      <c r="O102" s="122" t="s">
        <v>190</v>
      </c>
      <c r="P102" s="122" t="s">
        <v>912</v>
      </c>
      <c r="Q102" s="122" t="s">
        <v>79</v>
      </c>
      <c r="R102" s="122" t="s">
        <v>73</v>
      </c>
      <c r="S102" s="122" t="s">
        <v>73</v>
      </c>
      <c r="T102" s="122" t="s">
        <v>21</v>
      </c>
      <c r="U102" s="138">
        <v>41071</v>
      </c>
      <c r="V102" s="188" t="s">
        <v>68</v>
      </c>
      <c r="W102" s="111" t="s">
        <v>60</v>
      </c>
      <c r="X102" s="155" t="s">
        <v>1742</v>
      </c>
      <c r="Y102" s="155" t="s">
        <v>1876</v>
      </c>
      <c r="Z102" s="153" t="s">
        <v>1877</v>
      </c>
      <c r="AA102" s="285" t="s">
        <v>1031</v>
      </c>
      <c r="AB102" s="288"/>
      <c r="AC102" s="14"/>
      <c r="AD102" s="14"/>
      <c r="AE102" s="14"/>
    </row>
    <row r="103" spans="1:31" ht="216.75" x14ac:dyDescent="0.2">
      <c r="A103" s="76">
        <v>1209</v>
      </c>
      <c r="B103" s="76"/>
      <c r="C103" s="164">
        <v>72028735</v>
      </c>
      <c r="D103" s="165" t="s">
        <v>238</v>
      </c>
      <c r="E103" s="329">
        <v>102</v>
      </c>
      <c r="F103" s="166" t="s">
        <v>1963</v>
      </c>
      <c r="G103" s="167">
        <v>42288</v>
      </c>
      <c r="H103" s="165" t="s">
        <v>1989</v>
      </c>
      <c r="I103" s="252" t="s">
        <v>242</v>
      </c>
      <c r="J103" s="104" t="s">
        <v>243</v>
      </c>
      <c r="K103" s="104" t="s">
        <v>898</v>
      </c>
      <c r="L103" s="104" t="s">
        <v>771</v>
      </c>
      <c r="M103" s="104" t="s">
        <v>718</v>
      </c>
      <c r="N103" s="104" t="s">
        <v>240</v>
      </c>
      <c r="O103" s="104" t="s">
        <v>190</v>
      </c>
      <c r="P103" s="104" t="s">
        <v>718</v>
      </c>
      <c r="Q103" s="104" t="s">
        <v>79</v>
      </c>
      <c r="R103" s="98" t="s">
        <v>244</v>
      </c>
      <c r="S103" s="122" t="s">
        <v>73</v>
      </c>
      <c r="T103" s="104" t="s">
        <v>21</v>
      </c>
      <c r="U103" s="138">
        <v>41177</v>
      </c>
      <c r="V103" s="188" t="s">
        <v>68</v>
      </c>
      <c r="W103" s="111" t="s">
        <v>60</v>
      </c>
      <c r="X103" s="155" t="s">
        <v>1742</v>
      </c>
      <c r="Y103" s="155" t="s">
        <v>1876</v>
      </c>
      <c r="Z103" s="153" t="s">
        <v>1917</v>
      </c>
      <c r="AA103" s="285" t="s">
        <v>1020</v>
      </c>
      <c r="AB103" s="104"/>
      <c r="AC103" s="14"/>
    </row>
    <row r="104" spans="1:31" s="14" customFormat="1" ht="216.75" x14ac:dyDescent="0.2">
      <c r="A104" s="76">
        <v>1209</v>
      </c>
      <c r="B104" s="76"/>
      <c r="C104" s="164">
        <v>72028735</v>
      </c>
      <c r="D104" s="165" t="s">
        <v>238</v>
      </c>
      <c r="E104" s="329">
        <v>103</v>
      </c>
      <c r="F104" s="166" t="s">
        <v>1963</v>
      </c>
      <c r="G104" s="167">
        <v>42288</v>
      </c>
      <c r="H104" s="165" t="s">
        <v>1989</v>
      </c>
      <c r="I104" s="252" t="s">
        <v>245</v>
      </c>
      <c r="J104" s="98" t="s">
        <v>246</v>
      </c>
      <c r="K104" s="104" t="s">
        <v>898</v>
      </c>
      <c r="L104" s="104" t="s">
        <v>771</v>
      </c>
      <c r="M104" s="104" t="s">
        <v>718</v>
      </c>
      <c r="N104" s="104" t="s">
        <v>240</v>
      </c>
      <c r="O104" s="104" t="s">
        <v>190</v>
      </c>
      <c r="P104" s="122" t="s">
        <v>912</v>
      </c>
      <c r="Q104" s="104" t="s">
        <v>79</v>
      </c>
      <c r="R104" s="104" t="s">
        <v>247</v>
      </c>
      <c r="S104" s="122" t="s">
        <v>73</v>
      </c>
      <c r="T104" s="111" t="s">
        <v>21</v>
      </c>
      <c r="U104" s="138">
        <v>41177</v>
      </c>
      <c r="V104" s="188" t="s">
        <v>68</v>
      </c>
      <c r="W104" s="111" t="s">
        <v>60</v>
      </c>
      <c r="X104" s="155" t="s">
        <v>1742</v>
      </c>
      <c r="Y104" s="153" t="s">
        <v>1876</v>
      </c>
      <c r="Z104" s="153" t="s">
        <v>1918</v>
      </c>
      <c r="AA104" s="285" t="s">
        <v>1032</v>
      </c>
      <c r="AB104" s="104"/>
      <c r="AE104" s="6"/>
    </row>
    <row r="105" spans="1:31" s="14" customFormat="1" ht="178.5" x14ac:dyDescent="0.2">
      <c r="A105" s="76"/>
      <c r="B105" s="76"/>
      <c r="C105" s="77"/>
      <c r="D105" s="78"/>
      <c r="E105" s="329">
        <v>104</v>
      </c>
      <c r="F105" s="166"/>
      <c r="G105" s="167"/>
      <c r="H105" s="165"/>
      <c r="I105" s="254" t="s">
        <v>80</v>
      </c>
      <c r="J105" s="124" t="s">
        <v>81</v>
      </c>
      <c r="K105" s="70" t="s">
        <v>82</v>
      </c>
      <c r="L105" s="70" t="s">
        <v>46</v>
      </c>
      <c r="M105" s="70" t="s">
        <v>912</v>
      </c>
      <c r="N105" s="70" t="s">
        <v>83</v>
      </c>
      <c r="O105" s="97" t="s">
        <v>75</v>
      </c>
      <c r="P105" s="97" t="s">
        <v>912</v>
      </c>
      <c r="Q105" s="70" t="s">
        <v>78</v>
      </c>
      <c r="R105" s="70"/>
      <c r="S105" s="70" t="s">
        <v>84</v>
      </c>
      <c r="T105" s="113" t="s">
        <v>38</v>
      </c>
      <c r="U105" s="123">
        <v>40672</v>
      </c>
      <c r="V105" s="113" t="s">
        <v>68</v>
      </c>
      <c r="W105" s="113" t="s">
        <v>60</v>
      </c>
      <c r="X105" s="250" t="s">
        <v>1742</v>
      </c>
      <c r="Y105" s="153" t="s">
        <v>1766</v>
      </c>
      <c r="Z105" s="192" t="s">
        <v>80</v>
      </c>
      <c r="AA105" s="126" t="s">
        <v>1133</v>
      </c>
      <c r="AB105" s="121"/>
    </row>
    <row r="106" spans="1:31" ht="51" x14ac:dyDescent="0.2">
      <c r="A106" s="76">
        <v>1309</v>
      </c>
      <c r="B106" s="76"/>
      <c r="C106" s="164">
        <v>72028858</v>
      </c>
      <c r="D106" s="165" t="s">
        <v>425</v>
      </c>
      <c r="E106" s="329">
        <v>105</v>
      </c>
      <c r="F106" s="166"/>
      <c r="G106" s="167"/>
      <c r="H106" s="165" t="s">
        <v>1838</v>
      </c>
      <c r="I106" s="255" t="s">
        <v>449</v>
      </c>
      <c r="J106" s="269" t="s">
        <v>450</v>
      </c>
      <c r="K106" s="104" t="s">
        <v>428</v>
      </c>
      <c r="L106" s="269" t="s">
        <v>71</v>
      </c>
      <c r="M106" s="269" t="s">
        <v>912</v>
      </c>
      <c r="N106" s="269" t="s">
        <v>422</v>
      </c>
      <c r="O106" s="170" t="s">
        <v>231</v>
      </c>
      <c r="P106" s="170" t="s">
        <v>912</v>
      </c>
      <c r="Q106" s="170" t="s">
        <v>78</v>
      </c>
      <c r="R106" s="269" t="s">
        <v>423</v>
      </c>
      <c r="S106" s="122" t="s">
        <v>73</v>
      </c>
      <c r="T106" s="172" t="s">
        <v>21</v>
      </c>
      <c r="U106" s="171">
        <v>41569</v>
      </c>
      <c r="V106" s="172" t="s">
        <v>68</v>
      </c>
      <c r="W106" s="172" t="s">
        <v>60</v>
      </c>
      <c r="X106" s="178" t="s">
        <v>1742</v>
      </c>
      <c r="Y106" s="155" t="s">
        <v>1766</v>
      </c>
      <c r="Z106" s="153" t="s">
        <v>1864</v>
      </c>
      <c r="AA106" s="121"/>
      <c r="AB106" s="121"/>
      <c r="AC106" s="14"/>
      <c r="AE106" s="14"/>
    </row>
    <row r="107" spans="1:31" s="14" customFormat="1" ht="51" x14ac:dyDescent="0.2">
      <c r="A107" s="76">
        <v>1309</v>
      </c>
      <c r="B107" s="76"/>
      <c r="C107" s="164">
        <v>72028858</v>
      </c>
      <c r="D107" s="165" t="s">
        <v>425</v>
      </c>
      <c r="E107" s="329">
        <v>106</v>
      </c>
      <c r="F107" s="166"/>
      <c r="G107" s="167"/>
      <c r="H107" s="165" t="s">
        <v>1838</v>
      </c>
      <c r="I107" s="255" t="s">
        <v>447</v>
      </c>
      <c r="J107" s="285" t="s">
        <v>448</v>
      </c>
      <c r="K107" s="104" t="s">
        <v>431</v>
      </c>
      <c r="L107" s="285" t="s">
        <v>71</v>
      </c>
      <c r="M107" s="285" t="s">
        <v>912</v>
      </c>
      <c r="N107" s="285" t="s">
        <v>422</v>
      </c>
      <c r="O107" s="170" t="s">
        <v>209</v>
      </c>
      <c r="P107" s="170" t="s">
        <v>912</v>
      </c>
      <c r="Q107" s="170" t="s">
        <v>78</v>
      </c>
      <c r="R107" s="285" t="s">
        <v>423</v>
      </c>
      <c r="S107" s="122" t="s">
        <v>73</v>
      </c>
      <c r="T107" s="172" t="s">
        <v>21</v>
      </c>
      <c r="U107" s="171">
        <v>41569</v>
      </c>
      <c r="V107" s="285" t="s">
        <v>68</v>
      </c>
      <c r="W107" s="172" t="s">
        <v>60</v>
      </c>
      <c r="X107" s="178" t="s">
        <v>1742</v>
      </c>
      <c r="Y107" s="155" t="s">
        <v>1766</v>
      </c>
      <c r="Z107" s="153" t="s">
        <v>1865</v>
      </c>
      <c r="AA107" s="121"/>
      <c r="AB107" s="121"/>
      <c r="AD107" s="6"/>
      <c r="AE107" s="6"/>
    </row>
    <row r="108" spans="1:31" s="14" customFormat="1" ht="36" customHeight="1" x14ac:dyDescent="0.2">
      <c r="A108" s="76"/>
      <c r="B108" s="76"/>
      <c r="C108" s="77">
        <v>72028695</v>
      </c>
      <c r="D108" s="78" t="s">
        <v>301</v>
      </c>
      <c r="E108" s="329">
        <v>107</v>
      </c>
      <c r="F108" s="166"/>
      <c r="G108" s="167"/>
      <c r="H108" s="165"/>
      <c r="I108" s="251" t="s">
        <v>167</v>
      </c>
      <c r="J108" s="70" t="s">
        <v>131</v>
      </c>
      <c r="K108" s="70"/>
      <c r="L108" s="104" t="s">
        <v>71</v>
      </c>
      <c r="M108" s="104" t="s">
        <v>912</v>
      </c>
      <c r="N108" s="70" t="s">
        <v>122</v>
      </c>
      <c r="O108" s="70" t="s">
        <v>124</v>
      </c>
      <c r="P108" s="110" t="s">
        <v>912</v>
      </c>
      <c r="Q108" s="70" t="s">
        <v>78</v>
      </c>
      <c r="R108" s="70" t="s">
        <v>127</v>
      </c>
      <c r="S108" s="90" t="s">
        <v>73</v>
      </c>
      <c r="T108" s="113" t="s">
        <v>123</v>
      </c>
      <c r="U108" s="123">
        <v>40942</v>
      </c>
      <c r="V108" s="114" t="s">
        <v>67</v>
      </c>
      <c r="W108" s="113" t="s">
        <v>60</v>
      </c>
      <c r="X108" s="155" t="s">
        <v>1742</v>
      </c>
      <c r="Y108" s="155" t="s">
        <v>1765</v>
      </c>
      <c r="Z108" s="153" t="s">
        <v>167</v>
      </c>
      <c r="AA108" s="121"/>
      <c r="AB108" s="121"/>
    </row>
    <row r="109" spans="1:31" s="14" customFormat="1" ht="191.25" x14ac:dyDescent="0.2">
      <c r="A109" s="76"/>
      <c r="B109" s="76"/>
      <c r="C109" s="77">
        <v>72028639</v>
      </c>
      <c r="D109" s="78" t="s">
        <v>309</v>
      </c>
      <c r="E109" s="329">
        <v>108</v>
      </c>
      <c r="F109" s="166"/>
      <c r="G109" s="167"/>
      <c r="H109" s="165"/>
      <c r="I109" s="251" t="s">
        <v>203</v>
      </c>
      <c r="J109" s="109" t="s">
        <v>154</v>
      </c>
      <c r="K109" s="102" t="s">
        <v>918</v>
      </c>
      <c r="L109" s="102" t="s">
        <v>46</v>
      </c>
      <c r="M109" s="70" t="s">
        <v>912</v>
      </c>
      <c r="N109" s="102" t="s">
        <v>145</v>
      </c>
      <c r="O109" s="102" t="s">
        <v>62</v>
      </c>
      <c r="P109" s="102" t="s">
        <v>718</v>
      </c>
      <c r="Q109" s="102" t="s">
        <v>79</v>
      </c>
      <c r="R109" s="102" t="s">
        <v>146</v>
      </c>
      <c r="S109" s="90" t="s">
        <v>73</v>
      </c>
      <c r="T109" s="112" t="s">
        <v>21</v>
      </c>
      <c r="U109" s="123">
        <v>40773</v>
      </c>
      <c r="V109" s="113" t="s">
        <v>67</v>
      </c>
      <c r="W109" s="113" t="s">
        <v>60</v>
      </c>
      <c r="X109" s="155" t="s">
        <v>1742</v>
      </c>
      <c r="Y109" s="153" t="s">
        <v>1756</v>
      </c>
      <c r="Z109" s="153" t="s">
        <v>1759</v>
      </c>
      <c r="AA109" s="126" t="s">
        <v>1115</v>
      </c>
      <c r="AB109" s="126"/>
    </row>
    <row r="110" spans="1:31" ht="63.75" x14ac:dyDescent="0.2">
      <c r="A110" s="76">
        <v>1309</v>
      </c>
      <c r="B110" s="76"/>
      <c r="C110" s="164">
        <v>72028858</v>
      </c>
      <c r="D110" s="165" t="s">
        <v>425</v>
      </c>
      <c r="E110" s="329">
        <v>109</v>
      </c>
      <c r="F110" s="166"/>
      <c r="G110" s="167">
        <v>42066</v>
      </c>
      <c r="H110" s="165" t="s">
        <v>1920</v>
      </c>
      <c r="I110" s="255" t="s">
        <v>453</v>
      </c>
      <c r="J110" s="285" t="s">
        <v>454</v>
      </c>
      <c r="K110" s="104" t="s">
        <v>428</v>
      </c>
      <c r="L110" s="285" t="s">
        <v>71</v>
      </c>
      <c r="M110" s="285" t="s">
        <v>912</v>
      </c>
      <c r="N110" s="285" t="s">
        <v>422</v>
      </c>
      <c r="O110" s="170" t="s">
        <v>231</v>
      </c>
      <c r="P110" s="170" t="s">
        <v>912</v>
      </c>
      <c r="Q110" s="170" t="s">
        <v>78</v>
      </c>
      <c r="R110" s="285" t="s">
        <v>423</v>
      </c>
      <c r="S110" s="122" t="s">
        <v>73</v>
      </c>
      <c r="T110" s="172" t="s">
        <v>21</v>
      </c>
      <c r="U110" s="171">
        <v>41569</v>
      </c>
      <c r="V110" s="172" t="s">
        <v>68</v>
      </c>
      <c r="W110" s="172" t="s">
        <v>60</v>
      </c>
      <c r="X110" s="178" t="s">
        <v>1742</v>
      </c>
      <c r="Y110" s="155" t="s">
        <v>1766</v>
      </c>
      <c r="Z110" s="153" t="s">
        <v>1874</v>
      </c>
      <c r="AA110" s="285" t="s">
        <v>1919</v>
      </c>
      <c r="AB110" s="121"/>
      <c r="AC110" s="14"/>
      <c r="AE110" s="14"/>
    </row>
    <row r="111" spans="1:31" ht="63.75" x14ac:dyDescent="0.2">
      <c r="A111" s="76">
        <v>1309</v>
      </c>
      <c r="B111" s="76"/>
      <c r="C111" s="164">
        <v>72028858</v>
      </c>
      <c r="D111" s="165" t="s">
        <v>425</v>
      </c>
      <c r="E111" s="329">
        <v>110</v>
      </c>
      <c r="F111" s="166"/>
      <c r="G111" s="167">
        <v>42066</v>
      </c>
      <c r="H111" s="165" t="s">
        <v>1920</v>
      </c>
      <c r="I111" s="255" t="s">
        <v>451</v>
      </c>
      <c r="J111" s="285" t="s">
        <v>452</v>
      </c>
      <c r="K111" s="104" t="s">
        <v>431</v>
      </c>
      <c r="L111" s="285" t="s">
        <v>71</v>
      </c>
      <c r="M111" s="285" t="s">
        <v>912</v>
      </c>
      <c r="N111" s="285" t="s">
        <v>422</v>
      </c>
      <c r="O111" s="170" t="s">
        <v>209</v>
      </c>
      <c r="P111" s="170" t="s">
        <v>912</v>
      </c>
      <c r="Q111" s="170" t="s">
        <v>78</v>
      </c>
      <c r="R111" s="285" t="s">
        <v>423</v>
      </c>
      <c r="S111" s="122" t="s">
        <v>73</v>
      </c>
      <c r="T111" s="172" t="s">
        <v>21</v>
      </c>
      <c r="U111" s="171">
        <v>41569</v>
      </c>
      <c r="V111" s="172" t="s">
        <v>68</v>
      </c>
      <c r="W111" s="172" t="s">
        <v>60</v>
      </c>
      <c r="X111" s="178" t="s">
        <v>1742</v>
      </c>
      <c r="Y111" s="155" t="s">
        <v>1766</v>
      </c>
      <c r="Z111" s="153" t="s">
        <v>1875</v>
      </c>
      <c r="AA111" s="285" t="s">
        <v>1919</v>
      </c>
      <c r="AB111" s="121"/>
      <c r="AC111" s="14"/>
      <c r="AD111" s="14"/>
    </row>
    <row r="112" spans="1:31" ht="127.5" x14ac:dyDescent="0.2">
      <c r="A112" s="76"/>
      <c r="B112" s="76"/>
      <c r="C112" s="77"/>
      <c r="D112" s="78"/>
      <c r="E112" s="329">
        <v>111</v>
      </c>
      <c r="F112" s="166"/>
      <c r="G112" s="167"/>
      <c r="H112" s="165"/>
      <c r="I112" s="251" t="s">
        <v>101</v>
      </c>
      <c r="J112" s="70" t="s">
        <v>102</v>
      </c>
      <c r="K112" s="104" t="s">
        <v>774</v>
      </c>
      <c r="L112" s="104" t="s">
        <v>771</v>
      </c>
      <c r="M112" s="104" t="s">
        <v>718</v>
      </c>
      <c r="N112" s="70" t="s">
        <v>103</v>
      </c>
      <c r="O112" s="104" t="s">
        <v>231</v>
      </c>
      <c r="P112" s="104" t="s">
        <v>912</v>
      </c>
      <c r="Q112" s="104" t="s">
        <v>79</v>
      </c>
      <c r="R112" s="70"/>
      <c r="S112" s="104" t="s">
        <v>73</v>
      </c>
      <c r="T112" s="111" t="s">
        <v>91</v>
      </c>
      <c r="U112" s="123">
        <v>40764</v>
      </c>
      <c r="V112" s="113" t="s">
        <v>68</v>
      </c>
      <c r="W112" s="141" t="s">
        <v>60</v>
      </c>
      <c r="X112" s="155" t="s">
        <v>1742</v>
      </c>
      <c r="Y112" s="155" t="s">
        <v>1255</v>
      </c>
      <c r="Z112" s="192" t="s">
        <v>101</v>
      </c>
      <c r="AA112" s="285" t="s">
        <v>1023</v>
      </c>
      <c r="AB112" s="121"/>
      <c r="AC112" s="14"/>
      <c r="AD112" s="14"/>
    </row>
    <row r="113" spans="1:31" s="14" customFormat="1" ht="180" customHeight="1" x14ac:dyDescent="0.2">
      <c r="A113" s="76"/>
      <c r="B113" s="76"/>
      <c r="C113" s="164">
        <v>72028644</v>
      </c>
      <c r="D113" s="165" t="s">
        <v>311</v>
      </c>
      <c r="E113" s="329">
        <v>112</v>
      </c>
      <c r="F113" s="166"/>
      <c r="G113" s="167"/>
      <c r="H113" s="165" t="s">
        <v>1838</v>
      </c>
      <c r="I113" s="256" t="s">
        <v>140</v>
      </c>
      <c r="J113" s="122" t="s">
        <v>168</v>
      </c>
      <c r="K113" s="247" t="s">
        <v>141</v>
      </c>
      <c r="L113" s="104" t="s">
        <v>71</v>
      </c>
      <c r="M113" s="104" t="s">
        <v>912</v>
      </c>
      <c r="N113" s="122" t="s">
        <v>142</v>
      </c>
      <c r="O113" s="122" t="s">
        <v>75</v>
      </c>
      <c r="P113" s="122" t="s">
        <v>718</v>
      </c>
      <c r="Q113" s="122" t="s">
        <v>79</v>
      </c>
      <c r="R113" s="122" t="s">
        <v>73</v>
      </c>
      <c r="S113" s="122" t="s">
        <v>73</v>
      </c>
      <c r="T113" s="188" t="s">
        <v>38</v>
      </c>
      <c r="U113" s="138">
        <v>40802</v>
      </c>
      <c r="V113" s="104" t="s">
        <v>67</v>
      </c>
      <c r="W113" s="111" t="s">
        <v>60</v>
      </c>
      <c r="X113" s="155" t="s">
        <v>1742</v>
      </c>
      <c r="Y113" s="155" t="s">
        <v>1744</v>
      </c>
      <c r="Z113" s="153" t="s">
        <v>1764</v>
      </c>
      <c r="AA113" s="121"/>
      <c r="AB113" s="121"/>
      <c r="AE113" s="6"/>
    </row>
    <row r="114" spans="1:31" ht="51" x14ac:dyDescent="0.2">
      <c r="A114" s="76">
        <v>1309</v>
      </c>
      <c r="B114" s="76"/>
      <c r="C114" s="164">
        <v>72028797</v>
      </c>
      <c r="D114" s="165" t="s">
        <v>360</v>
      </c>
      <c r="E114" s="329">
        <v>113</v>
      </c>
      <c r="F114" s="166"/>
      <c r="G114" s="167"/>
      <c r="H114" s="165" t="s">
        <v>1838</v>
      </c>
      <c r="I114" s="252" t="s">
        <v>960</v>
      </c>
      <c r="J114" s="104" t="s">
        <v>362</v>
      </c>
      <c r="K114" s="104" t="s">
        <v>363</v>
      </c>
      <c r="L114" s="104" t="s">
        <v>72</v>
      </c>
      <c r="M114" s="104" t="s">
        <v>912</v>
      </c>
      <c r="N114" s="104" t="s">
        <v>361</v>
      </c>
      <c r="O114" s="104" t="s">
        <v>365</v>
      </c>
      <c r="P114" s="104" t="s">
        <v>718</v>
      </c>
      <c r="Q114" s="104" t="s">
        <v>79</v>
      </c>
      <c r="R114" s="104" t="s">
        <v>366</v>
      </c>
      <c r="S114" s="104" t="s">
        <v>73</v>
      </c>
      <c r="T114" s="111" t="s">
        <v>91</v>
      </c>
      <c r="U114" s="138">
        <v>41541</v>
      </c>
      <c r="V114" s="104" t="s">
        <v>68</v>
      </c>
      <c r="W114" s="111" t="s">
        <v>60</v>
      </c>
      <c r="X114" s="155" t="s">
        <v>1866</v>
      </c>
      <c r="Y114" s="155"/>
      <c r="Z114" s="153" t="s">
        <v>1867</v>
      </c>
      <c r="AA114" s="285" t="s">
        <v>961</v>
      </c>
      <c r="AB114" s="121"/>
      <c r="AC114" s="14"/>
      <c r="AE114" s="14"/>
    </row>
    <row r="115" spans="1:31" ht="204" x14ac:dyDescent="0.2">
      <c r="A115" s="76">
        <v>1408</v>
      </c>
      <c r="B115" s="76"/>
      <c r="C115" s="164">
        <v>7202903</v>
      </c>
      <c r="D115" s="165" t="s">
        <v>1097</v>
      </c>
      <c r="E115" s="329">
        <v>114</v>
      </c>
      <c r="F115" s="166" t="s">
        <v>1963</v>
      </c>
      <c r="G115" s="167">
        <v>42288</v>
      </c>
      <c r="H115" s="165" t="s">
        <v>2001</v>
      </c>
      <c r="I115" s="255" t="s">
        <v>1098</v>
      </c>
      <c r="J115" s="285" t="s">
        <v>1099</v>
      </c>
      <c r="K115" s="104" t="s">
        <v>1100</v>
      </c>
      <c r="L115" s="285" t="s">
        <v>71</v>
      </c>
      <c r="M115" s="285" t="s">
        <v>912</v>
      </c>
      <c r="N115" s="285" t="s">
        <v>1101</v>
      </c>
      <c r="O115" s="170" t="s">
        <v>231</v>
      </c>
      <c r="P115" s="170" t="s">
        <v>912</v>
      </c>
      <c r="Q115" s="285" t="s">
        <v>78</v>
      </c>
      <c r="R115" s="285" t="s">
        <v>73</v>
      </c>
      <c r="S115" s="285" t="s">
        <v>73</v>
      </c>
      <c r="T115" s="285" t="s">
        <v>38</v>
      </c>
      <c r="U115" s="171">
        <v>41773</v>
      </c>
      <c r="V115" s="285" t="s">
        <v>68</v>
      </c>
      <c r="W115" s="172" t="s">
        <v>60</v>
      </c>
      <c r="X115" s="178" t="s">
        <v>1742</v>
      </c>
      <c r="Y115" s="155" t="s">
        <v>1766</v>
      </c>
      <c r="Z115" s="153" t="s">
        <v>2002</v>
      </c>
      <c r="AA115" s="137"/>
      <c r="AB115" s="121"/>
      <c r="AC115" s="14"/>
    </row>
    <row r="116" spans="1:31" s="14" customFormat="1" ht="153" x14ac:dyDescent="0.2">
      <c r="A116" s="76"/>
      <c r="B116" s="76"/>
      <c r="C116" s="77">
        <v>72028695</v>
      </c>
      <c r="D116" s="78" t="s">
        <v>301</v>
      </c>
      <c r="E116" s="329">
        <v>115</v>
      </c>
      <c r="F116" s="166"/>
      <c r="G116" s="167"/>
      <c r="H116" s="165"/>
      <c r="I116" s="251" t="s">
        <v>128</v>
      </c>
      <c r="J116" s="70" t="s">
        <v>129</v>
      </c>
      <c r="K116" s="70" t="s">
        <v>130</v>
      </c>
      <c r="L116" s="104" t="s">
        <v>71</v>
      </c>
      <c r="M116" s="104" t="s">
        <v>912</v>
      </c>
      <c r="N116" s="70" t="s">
        <v>122</v>
      </c>
      <c r="O116" s="70" t="s">
        <v>124</v>
      </c>
      <c r="P116" s="110" t="s">
        <v>912</v>
      </c>
      <c r="Q116" s="70" t="s">
        <v>78</v>
      </c>
      <c r="R116" s="70" t="s">
        <v>127</v>
      </c>
      <c r="S116" s="90" t="s">
        <v>73</v>
      </c>
      <c r="T116" s="113" t="s">
        <v>123</v>
      </c>
      <c r="U116" s="123">
        <v>40942</v>
      </c>
      <c r="V116" s="114" t="s">
        <v>67</v>
      </c>
      <c r="W116" s="113" t="s">
        <v>60</v>
      </c>
      <c r="X116" s="155" t="s">
        <v>1742</v>
      </c>
      <c r="Y116" s="155" t="s">
        <v>1765</v>
      </c>
      <c r="Z116" s="153" t="s">
        <v>128</v>
      </c>
      <c r="AA116" s="121"/>
      <c r="AB116" s="121"/>
      <c r="AC116" s="39"/>
      <c r="AD116" s="6"/>
      <c r="AE116" s="6"/>
    </row>
    <row r="117" spans="1:31" s="14" customFormat="1" ht="216.75" x14ac:dyDescent="0.2">
      <c r="A117" s="76"/>
      <c r="B117" s="76"/>
      <c r="C117" s="77"/>
      <c r="D117" s="78"/>
      <c r="E117" s="329">
        <v>116</v>
      </c>
      <c r="F117" s="166"/>
      <c r="G117" s="167"/>
      <c r="H117" s="165"/>
      <c r="I117" s="251" t="s">
        <v>14</v>
      </c>
      <c r="J117" s="124" t="s">
        <v>973</v>
      </c>
      <c r="K117" s="70">
        <v>24</v>
      </c>
      <c r="L117" s="70" t="s">
        <v>77</v>
      </c>
      <c r="M117" s="70" t="s">
        <v>912</v>
      </c>
      <c r="N117" s="70" t="s">
        <v>15</v>
      </c>
      <c r="O117" s="70" t="s">
        <v>16</v>
      </c>
      <c r="P117" s="70" t="s">
        <v>912</v>
      </c>
      <c r="Q117" s="70" t="s">
        <v>78</v>
      </c>
      <c r="R117" s="70" t="s">
        <v>17</v>
      </c>
      <c r="S117" s="104" t="s">
        <v>73</v>
      </c>
      <c r="T117" s="113" t="s">
        <v>18</v>
      </c>
      <c r="U117" s="123">
        <v>38781</v>
      </c>
      <c r="V117" s="114"/>
      <c r="W117" s="114"/>
      <c r="X117" s="155" t="s">
        <v>1742</v>
      </c>
      <c r="Y117" s="155" t="s">
        <v>1790</v>
      </c>
      <c r="Z117" s="153" t="s">
        <v>14</v>
      </c>
      <c r="AA117" s="121"/>
      <c r="AB117" s="121"/>
    </row>
    <row r="118" spans="1:31" s="14" customFormat="1" ht="127.5" x14ac:dyDescent="0.2">
      <c r="A118" s="76"/>
      <c r="B118" s="76"/>
      <c r="C118" s="77"/>
      <c r="D118" s="78" t="s">
        <v>306</v>
      </c>
      <c r="E118" s="329">
        <v>117</v>
      </c>
      <c r="F118" s="166"/>
      <c r="G118" s="167"/>
      <c r="H118" s="165"/>
      <c r="I118" s="252" t="s">
        <v>213</v>
      </c>
      <c r="J118" s="88" t="s">
        <v>166</v>
      </c>
      <c r="K118" s="104" t="s">
        <v>915</v>
      </c>
      <c r="L118" s="70" t="s">
        <v>71</v>
      </c>
      <c r="M118" s="70" t="s">
        <v>912</v>
      </c>
      <c r="N118" s="104" t="s">
        <v>85</v>
      </c>
      <c r="O118" s="104" t="s">
        <v>75</v>
      </c>
      <c r="P118" s="97" t="s">
        <v>912</v>
      </c>
      <c r="Q118" s="104" t="s">
        <v>78</v>
      </c>
      <c r="R118" s="104"/>
      <c r="S118" s="90" t="s">
        <v>73</v>
      </c>
      <c r="T118" s="111" t="s">
        <v>38</v>
      </c>
      <c r="U118" s="123">
        <v>40764</v>
      </c>
      <c r="V118" s="104"/>
      <c r="W118" s="111" t="s">
        <v>60</v>
      </c>
      <c r="X118" s="155" t="s">
        <v>1742</v>
      </c>
      <c r="Y118" s="155" t="s">
        <v>1751</v>
      </c>
      <c r="Z118" s="153" t="s">
        <v>1752</v>
      </c>
      <c r="AA118" s="126" t="s">
        <v>1115</v>
      </c>
      <c r="AB118" s="121"/>
      <c r="AC118" s="288"/>
      <c r="AD118" s="6"/>
    </row>
    <row r="119" spans="1:31" s="14" customFormat="1" ht="38.25" x14ac:dyDescent="0.2">
      <c r="A119" s="76"/>
      <c r="B119" s="76"/>
      <c r="C119" s="164" t="e">
        <f>+#REF!+1</f>
        <v>#REF!</v>
      </c>
      <c r="D119" s="165" t="s">
        <v>303</v>
      </c>
      <c r="E119" s="329">
        <v>118</v>
      </c>
      <c r="F119" s="166"/>
      <c r="G119" s="167"/>
      <c r="H119" s="165" t="s">
        <v>1838</v>
      </c>
      <c r="I119" s="252" t="s">
        <v>181</v>
      </c>
      <c r="J119" s="104" t="s">
        <v>182</v>
      </c>
      <c r="K119" s="248" t="s">
        <v>183</v>
      </c>
      <c r="L119" s="104" t="s">
        <v>71</v>
      </c>
      <c r="M119" s="104" t="s">
        <v>912</v>
      </c>
      <c r="N119" s="98" t="s">
        <v>179</v>
      </c>
      <c r="O119" s="104" t="s">
        <v>190</v>
      </c>
      <c r="P119" s="104" t="s">
        <v>718</v>
      </c>
      <c r="Q119" s="104" t="s">
        <v>79</v>
      </c>
      <c r="R119" s="104"/>
      <c r="S119" s="122" t="s">
        <v>73</v>
      </c>
      <c r="T119" s="111" t="s">
        <v>176</v>
      </c>
      <c r="U119" s="138"/>
      <c r="V119" s="111" t="s">
        <v>68</v>
      </c>
      <c r="W119" s="111" t="s">
        <v>60</v>
      </c>
      <c r="X119" s="155" t="s">
        <v>1742</v>
      </c>
      <c r="Y119" s="155" t="s">
        <v>1869</v>
      </c>
      <c r="Z119" s="153" t="s">
        <v>1868</v>
      </c>
      <c r="AA119" s="121"/>
      <c r="AB119" s="121"/>
      <c r="AC119" s="288"/>
      <c r="AD119" s="6"/>
    </row>
    <row r="120" spans="1:31" s="14" customFormat="1" ht="89.25" x14ac:dyDescent="0.2">
      <c r="A120" s="76">
        <v>1408</v>
      </c>
      <c r="B120" s="76"/>
      <c r="C120" s="164">
        <v>7202895</v>
      </c>
      <c r="D120" s="165" t="s">
        <v>1036</v>
      </c>
      <c r="E120" s="329">
        <v>119</v>
      </c>
      <c r="F120" s="166" t="s">
        <v>1963</v>
      </c>
      <c r="G120" s="167">
        <v>42288</v>
      </c>
      <c r="H120" s="165" t="s">
        <v>1990</v>
      </c>
      <c r="I120" s="255" t="s">
        <v>1037</v>
      </c>
      <c r="J120" s="285" t="s">
        <v>1038</v>
      </c>
      <c r="K120" s="104" t="s">
        <v>1039</v>
      </c>
      <c r="L120" s="285" t="s">
        <v>71</v>
      </c>
      <c r="M120" s="285" t="s">
        <v>912</v>
      </c>
      <c r="N120" s="285"/>
      <c r="O120" s="170" t="s">
        <v>69</v>
      </c>
      <c r="P120" s="170" t="s">
        <v>718</v>
      </c>
      <c r="Q120" s="221" t="s">
        <v>79</v>
      </c>
      <c r="R120" s="122" t="s">
        <v>73</v>
      </c>
      <c r="S120" s="122" t="s">
        <v>73</v>
      </c>
      <c r="T120" s="182" t="s">
        <v>91</v>
      </c>
      <c r="U120" s="171">
        <v>41704</v>
      </c>
      <c r="V120" s="172" t="s">
        <v>68</v>
      </c>
      <c r="W120" s="172" t="s">
        <v>60</v>
      </c>
      <c r="X120" s="178" t="s">
        <v>1742</v>
      </c>
      <c r="Y120" s="178" t="s">
        <v>1040</v>
      </c>
      <c r="Z120" s="153" t="s">
        <v>1991</v>
      </c>
      <c r="AA120" s="285" t="s">
        <v>1041</v>
      </c>
      <c r="AB120" s="104"/>
      <c r="AC120" s="285" t="s">
        <v>1925</v>
      </c>
    </row>
    <row r="121" spans="1:31" s="14" customFormat="1" ht="344.25" x14ac:dyDescent="0.2">
      <c r="A121" s="76">
        <v>1309</v>
      </c>
      <c r="B121" s="76">
        <v>1408</v>
      </c>
      <c r="C121" s="164">
        <v>72028842</v>
      </c>
      <c r="D121" s="165" t="s">
        <v>1693</v>
      </c>
      <c r="E121" s="329">
        <v>120</v>
      </c>
      <c r="F121" s="166" t="s">
        <v>127</v>
      </c>
      <c r="G121" s="167">
        <v>41878</v>
      </c>
      <c r="H121" s="165"/>
      <c r="I121" s="255" t="s">
        <v>406</v>
      </c>
      <c r="J121" s="285" t="s">
        <v>407</v>
      </c>
      <c r="K121" s="285" t="s">
        <v>899</v>
      </c>
      <c r="L121" s="285" t="s">
        <v>771</v>
      </c>
      <c r="M121" s="285" t="s">
        <v>718</v>
      </c>
      <c r="N121" s="285" t="s">
        <v>412</v>
      </c>
      <c r="O121" s="285" t="s">
        <v>408</v>
      </c>
      <c r="P121" s="285" t="s">
        <v>718</v>
      </c>
      <c r="Q121" s="285" t="s">
        <v>79</v>
      </c>
      <c r="R121" s="285" t="s">
        <v>409</v>
      </c>
      <c r="S121" s="285" t="s">
        <v>410</v>
      </c>
      <c r="T121" s="172" t="s">
        <v>411</v>
      </c>
      <c r="U121" s="171">
        <v>41548</v>
      </c>
      <c r="V121" s="172" t="s">
        <v>68</v>
      </c>
      <c r="W121" s="172" t="s">
        <v>60</v>
      </c>
      <c r="X121" s="178" t="s">
        <v>1742</v>
      </c>
      <c r="Y121" s="178" t="s">
        <v>1772</v>
      </c>
      <c r="Z121" s="75" t="s">
        <v>1776</v>
      </c>
      <c r="AA121" s="285" t="s">
        <v>1694</v>
      </c>
      <c r="AB121" s="121"/>
    </row>
    <row r="122" spans="1:31" s="14" customFormat="1" ht="114.75" x14ac:dyDescent="0.2">
      <c r="A122" s="76">
        <v>1404</v>
      </c>
      <c r="B122" s="76"/>
      <c r="C122" s="164">
        <v>72028855</v>
      </c>
      <c r="D122" s="165" t="s">
        <v>901</v>
      </c>
      <c r="E122" s="329">
        <v>121</v>
      </c>
      <c r="F122" s="166" t="s">
        <v>1963</v>
      </c>
      <c r="G122" s="167">
        <v>42288</v>
      </c>
      <c r="H122" s="165" t="s">
        <v>1993</v>
      </c>
      <c r="I122" s="255" t="s">
        <v>493</v>
      </c>
      <c r="J122" s="137" t="s">
        <v>489</v>
      </c>
      <c r="K122" s="137" t="s">
        <v>490</v>
      </c>
      <c r="L122" s="137" t="s">
        <v>71</v>
      </c>
      <c r="M122" s="137" t="s">
        <v>912</v>
      </c>
      <c r="N122" s="137" t="s">
        <v>474</v>
      </c>
      <c r="O122" s="170" t="s">
        <v>75</v>
      </c>
      <c r="P122" s="170" t="s">
        <v>912</v>
      </c>
      <c r="Q122" s="269" t="s">
        <v>78</v>
      </c>
      <c r="R122" s="285" t="s">
        <v>73</v>
      </c>
      <c r="S122" s="137" t="s">
        <v>73</v>
      </c>
      <c r="T122" s="172" t="s">
        <v>91</v>
      </c>
      <c r="U122" s="171">
        <v>41681</v>
      </c>
      <c r="V122" s="111" t="s">
        <v>68</v>
      </c>
      <c r="W122" s="172" t="s">
        <v>60</v>
      </c>
      <c r="X122" s="178" t="s">
        <v>1742</v>
      </c>
      <c r="Y122" s="178" t="s">
        <v>1040</v>
      </c>
      <c r="Z122" s="153" t="s">
        <v>1992</v>
      </c>
      <c r="AA122" s="104"/>
      <c r="AB122" s="121"/>
      <c r="AC122" s="302" t="s">
        <v>1925</v>
      </c>
    </row>
    <row r="123" spans="1:31" s="14" customFormat="1" ht="114.75" x14ac:dyDescent="0.2">
      <c r="A123" s="76">
        <v>1404</v>
      </c>
      <c r="B123" s="76"/>
      <c r="C123" s="164">
        <v>72028855</v>
      </c>
      <c r="D123" s="165" t="s">
        <v>901</v>
      </c>
      <c r="E123" s="329">
        <v>122</v>
      </c>
      <c r="F123" s="166" t="s">
        <v>1963</v>
      </c>
      <c r="G123" s="167">
        <v>42288</v>
      </c>
      <c r="H123" s="165" t="s">
        <v>1994</v>
      </c>
      <c r="I123" s="267" t="s">
        <v>491</v>
      </c>
      <c r="J123" s="137" t="s">
        <v>492</v>
      </c>
      <c r="K123" s="249" t="s">
        <v>776</v>
      </c>
      <c r="L123" s="137" t="s">
        <v>24</v>
      </c>
      <c r="M123" s="137" t="s">
        <v>912</v>
      </c>
      <c r="N123" s="137" t="s">
        <v>127</v>
      </c>
      <c r="O123" s="170" t="s">
        <v>75</v>
      </c>
      <c r="P123" s="170" t="s">
        <v>912</v>
      </c>
      <c r="Q123" s="285" t="s">
        <v>78</v>
      </c>
      <c r="R123" s="285" t="s">
        <v>73</v>
      </c>
      <c r="S123" s="137" t="s">
        <v>73</v>
      </c>
      <c r="T123" s="172" t="s">
        <v>91</v>
      </c>
      <c r="U123" s="171">
        <v>41681</v>
      </c>
      <c r="V123" s="111" t="s">
        <v>68</v>
      </c>
      <c r="W123" s="172" t="s">
        <v>60</v>
      </c>
      <c r="X123" s="178" t="s">
        <v>1742</v>
      </c>
      <c r="Y123" s="178" t="s">
        <v>1040</v>
      </c>
      <c r="Z123" s="153" t="s">
        <v>1996</v>
      </c>
      <c r="AA123" s="104"/>
      <c r="AB123" s="121"/>
      <c r="AC123" s="302" t="s">
        <v>1925</v>
      </c>
    </row>
    <row r="124" spans="1:31" s="14" customFormat="1" ht="114.75" x14ac:dyDescent="0.2">
      <c r="A124" s="76">
        <v>1404</v>
      </c>
      <c r="B124" s="76"/>
      <c r="C124" s="164">
        <v>72028855</v>
      </c>
      <c r="D124" s="165" t="s">
        <v>901</v>
      </c>
      <c r="E124" s="329">
        <v>123</v>
      </c>
      <c r="F124" s="166" t="s">
        <v>1963</v>
      </c>
      <c r="G124" s="167">
        <v>42288</v>
      </c>
      <c r="H124" s="165" t="s">
        <v>1995</v>
      </c>
      <c r="I124" s="255" t="s">
        <v>486</v>
      </c>
      <c r="J124" s="137" t="s">
        <v>487</v>
      </c>
      <c r="K124" s="137" t="s">
        <v>488</v>
      </c>
      <c r="L124" s="137" t="s">
        <v>71</v>
      </c>
      <c r="M124" s="137" t="s">
        <v>912</v>
      </c>
      <c r="N124" s="137" t="s">
        <v>474</v>
      </c>
      <c r="O124" s="170" t="s">
        <v>75</v>
      </c>
      <c r="P124" s="170" t="s">
        <v>912</v>
      </c>
      <c r="Q124" s="285" t="s">
        <v>78</v>
      </c>
      <c r="R124" s="285" t="s">
        <v>73</v>
      </c>
      <c r="S124" s="137" t="s">
        <v>73</v>
      </c>
      <c r="T124" s="172" t="s">
        <v>91</v>
      </c>
      <c r="U124" s="171">
        <v>41681</v>
      </c>
      <c r="V124" s="111" t="s">
        <v>68</v>
      </c>
      <c r="W124" s="172" t="s">
        <v>60</v>
      </c>
      <c r="X124" s="178" t="s">
        <v>1742</v>
      </c>
      <c r="Y124" s="178" t="s">
        <v>1040</v>
      </c>
      <c r="Z124" s="153" t="s">
        <v>1997</v>
      </c>
      <c r="AA124" s="104"/>
      <c r="AB124" s="121"/>
      <c r="AC124" s="302" t="s">
        <v>1925</v>
      </c>
    </row>
    <row r="125" spans="1:31" ht="153" x14ac:dyDescent="0.2">
      <c r="A125" s="76"/>
      <c r="B125" s="76"/>
      <c r="C125" s="164"/>
      <c r="D125" s="165" t="s">
        <v>308</v>
      </c>
      <c r="E125" s="329">
        <v>124</v>
      </c>
      <c r="F125" s="166" t="s">
        <v>1963</v>
      </c>
      <c r="G125" s="167">
        <v>42417</v>
      </c>
      <c r="H125" s="165" t="s">
        <v>2004</v>
      </c>
      <c r="I125" s="252" t="s">
        <v>220</v>
      </c>
      <c r="J125" s="224" t="s">
        <v>202</v>
      </c>
      <c r="K125" s="104">
        <v>3</v>
      </c>
      <c r="L125" s="104" t="s">
        <v>19</v>
      </c>
      <c r="M125" s="104" t="s">
        <v>912</v>
      </c>
      <c r="N125" s="104" t="s">
        <v>115</v>
      </c>
      <c r="O125" s="226" t="s">
        <v>75</v>
      </c>
      <c r="P125" s="110" t="s">
        <v>912</v>
      </c>
      <c r="Q125" s="108" t="s">
        <v>78</v>
      </c>
      <c r="R125" s="104"/>
      <c r="S125" s="108" t="s">
        <v>211</v>
      </c>
      <c r="T125" s="104" t="s">
        <v>38</v>
      </c>
      <c r="U125" s="138"/>
      <c r="V125" s="104" t="s">
        <v>67</v>
      </c>
      <c r="W125" s="104" t="s">
        <v>60</v>
      </c>
      <c r="X125" s="153" t="s">
        <v>1742</v>
      </c>
      <c r="Y125" s="153" t="s">
        <v>1757</v>
      </c>
      <c r="Z125" s="153" t="s">
        <v>2006</v>
      </c>
      <c r="AA125" s="285"/>
      <c r="AB125" s="330"/>
      <c r="AC125" s="14"/>
      <c r="AD125" s="14"/>
      <c r="AE125" s="14"/>
    </row>
    <row r="126" spans="1:31" ht="267.75" x14ac:dyDescent="0.2">
      <c r="A126" s="76">
        <v>1404</v>
      </c>
      <c r="B126" s="76"/>
      <c r="C126" s="164">
        <v>72028876</v>
      </c>
      <c r="D126" s="165" t="s">
        <v>903</v>
      </c>
      <c r="E126" s="329">
        <v>125</v>
      </c>
      <c r="F126" s="166"/>
      <c r="G126" s="167"/>
      <c r="H126" s="165" t="s">
        <v>1838</v>
      </c>
      <c r="I126" s="255" t="s">
        <v>482</v>
      </c>
      <c r="J126" s="137" t="s">
        <v>483</v>
      </c>
      <c r="K126" s="137" t="s">
        <v>775</v>
      </c>
      <c r="L126" s="137" t="s">
        <v>771</v>
      </c>
      <c r="M126" s="137" t="s">
        <v>718</v>
      </c>
      <c r="N126" s="137" t="s">
        <v>484</v>
      </c>
      <c r="O126" s="137" t="s">
        <v>260</v>
      </c>
      <c r="P126" s="137" t="s">
        <v>718</v>
      </c>
      <c r="Q126" s="285" t="s">
        <v>79</v>
      </c>
      <c r="R126" s="137" t="s">
        <v>485</v>
      </c>
      <c r="S126" s="137" t="s">
        <v>73</v>
      </c>
      <c r="T126" s="137" t="s">
        <v>38</v>
      </c>
      <c r="U126" s="185">
        <v>41646</v>
      </c>
      <c r="V126" s="104" t="s">
        <v>68</v>
      </c>
      <c r="W126" s="285" t="s">
        <v>60</v>
      </c>
      <c r="X126" s="75" t="s">
        <v>1742</v>
      </c>
      <c r="Y126" s="75" t="s">
        <v>1769</v>
      </c>
      <c r="Z126" s="75" t="s">
        <v>1870</v>
      </c>
      <c r="AA126" s="285" t="s">
        <v>1022</v>
      </c>
      <c r="AB126" s="121"/>
      <c r="AC126" s="225"/>
      <c r="AD126" s="14"/>
    </row>
    <row r="127" spans="1:31" ht="229.5" x14ac:dyDescent="0.2">
      <c r="A127" s="76">
        <v>1404</v>
      </c>
      <c r="B127" s="76"/>
      <c r="C127" s="77">
        <v>72028867</v>
      </c>
      <c r="D127" s="78" t="s">
        <v>902</v>
      </c>
      <c r="E127" s="329">
        <v>126</v>
      </c>
      <c r="F127" s="166"/>
      <c r="G127" s="167"/>
      <c r="H127" s="165"/>
      <c r="I127" s="253" t="s">
        <v>475</v>
      </c>
      <c r="J127" s="284" t="s">
        <v>477</v>
      </c>
      <c r="K127" s="70">
        <v>30.5</v>
      </c>
      <c r="L127" s="284" t="s">
        <v>65</v>
      </c>
      <c r="M127" s="284" t="s">
        <v>912</v>
      </c>
      <c r="N127" s="284" t="s">
        <v>479</v>
      </c>
      <c r="O127" s="132" t="s">
        <v>187</v>
      </c>
      <c r="P127" s="132" t="s">
        <v>912</v>
      </c>
      <c r="Q127" s="284" t="s">
        <v>78</v>
      </c>
      <c r="R127" s="284" t="s">
        <v>73</v>
      </c>
      <c r="S127" s="284" t="s">
        <v>73</v>
      </c>
      <c r="T127" s="284" t="s">
        <v>91</v>
      </c>
      <c r="U127" s="139">
        <v>41655</v>
      </c>
      <c r="V127" s="70" t="s">
        <v>68</v>
      </c>
      <c r="W127" s="130" t="s">
        <v>60</v>
      </c>
      <c r="X127" s="75" t="s">
        <v>1742</v>
      </c>
      <c r="Y127" s="75" t="s">
        <v>1779</v>
      </c>
      <c r="Z127" s="75" t="s">
        <v>475</v>
      </c>
      <c r="AA127" s="121"/>
      <c r="AB127" s="121"/>
      <c r="AC127" s="14"/>
      <c r="AD127" s="14"/>
    </row>
    <row r="128" spans="1:31" ht="102" x14ac:dyDescent="0.2">
      <c r="A128" s="76"/>
      <c r="B128" s="76"/>
      <c r="C128" s="77">
        <v>72028632</v>
      </c>
      <c r="D128" s="78" t="s">
        <v>307</v>
      </c>
      <c r="E128" s="329">
        <v>127</v>
      </c>
      <c r="F128" s="166"/>
      <c r="G128" s="167"/>
      <c r="H128" s="165"/>
      <c r="I128" s="308" t="s">
        <v>158</v>
      </c>
      <c r="J128" s="310" t="s">
        <v>155</v>
      </c>
      <c r="K128" s="310" t="s">
        <v>156</v>
      </c>
      <c r="L128" s="244" t="s">
        <v>71</v>
      </c>
      <c r="M128" s="310" t="s">
        <v>912</v>
      </c>
      <c r="N128" s="310" t="s">
        <v>157</v>
      </c>
      <c r="O128" s="310" t="s">
        <v>69</v>
      </c>
      <c r="P128" s="310" t="s">
        <v>718</v>
      </c>
      <c r="Q128" s="70" t="s">
        <v>79</v>
      </c>
      <c r="R128" s="70"/>
      <c r="S128" s="90" t="s">
        <v>73</v>
      </c>
      <c r="T128" s="70" t="s">
        <v>38</v>
      </c>
      <c r="U128" s="91"/>
      <c r="V128" s="113" t="s">
        <v>67</v>
      </c>
      <c r="W128" s="113" t="s">
        <v>60</v>
      </c>
      <c r="X128" s="155" t="s">
        <v>1742</v>
      </c>
      <c r="Y128" s="155" t="s">
        <v>1753</v>
      </c>
      <c r="Z128" s="153" t="s">
        <v>158</v>
      </c>
      <c r="AA128" s="121"/>
      <c r="AB128" s="121"/>
      <c r="AC128" s="14"/>
      <c r="AD128" s="14"/>
    </row>
    <row r="129" spans="1:31" ht="114.75" x14ac:dyDescent="0.2">
      <c r="A129" s="76">
        <v>1309</v>
      </c>
      <c r="B129" s="76">
        <v>1404</v>
      </c>
      <c r="C129" s="164">
        <v>72028858</v>
      </c>
      <c r="D129" s="165" t="s">
        <v>425</v>
      </c>
      <c r="E129" s="329">
        <v>128</v>
      </c>
      <c r="F129" s="166" t="s">
        <v>1963</v>
      </c>
      <c r="G129" s="167">
        <v>42288</v>
      </c>
      <c r="H129" s="165" t="s">
        <v>1998</v>
      </c>
      <c r="I129" s="255" t="s">
        <v>457</v>
      </c>
      <c r="J129" s="285" t="s">
        <v>458</v>
      </c>
      <c r="K129" s="104" t="s">
        <v>428</v>
      </c>
      <c r="L129" s="285" t="s">
        <v>71</v>
      </c>
      <c r="M129" s="285" t="s">
        <v>912</v>
      </c>
      <c r="N129" s="285" t="s">
        <v>422</v>
      </c>
      <c r="O129" s="170" t="s">
        <v>231</v>
      </c>
      <c r="P129" s="170" t="s">
        <v>912</v>
      </c>
      <c r="Q129" s="170" t="s">
        <v>78</v>
      </c>
      <c r="R129" s="285" t="s">
        <v>423</v>
      </c>
      <c r="S129" s="122" t="s">
        <v>73</v>
      </c>
      <c r="T129" s="281" t="s">
        <v>21</v>
      </c>
      <c r="U129" s="171">
        <v>41569</v>
      </c>
      <c r="V129" s="172" t="s">
        <v>68</v>
      </c>
      <c r="W129" s="172" t="s">
        <v>60</v>
      </c>
      <c r="X129" s="178" t="s">
        <v>1742</v>
      </c>
      <c r="Y129" s="178" t="s">
        <v>1766</v>
      </c>
      <c r="Z129" s="153" t="s">
        <v>1999</v>
      </c>
      <c r="AA129" s="137"/>
      <c r="AB129" s="121"/>
      <c r="AC129" s="14"/>
    </row>
    <row r="130" spans="1:31" ht="114.75" x14ac:dyDescent="0.2">
      <c r="A130" s="76">
        <v>1309</v>
      </c>
      <c r="B130" s="76">
        <v>1404</v>
      </c>
      <c r="C130" s="164">
        <v>72028858</v>
      </c>
      <c r="D130" s="165" t="s">
        <v>425</v>
      </c>
      <c r="E130" s="329">
        <v>129</v>
      </c>
      <c r="F130" s="166" t="s">
        <v>1963</v>
      </c>
      <c r="G130" s="167">
        <v>42288</v>
      </c>
      <c r="H130" s="165" t="s">
        <v>1998</v>
      </c>
      <c r="I130" s="255" t="s">
        <v>455</v>
      </c>
      <c r="J130" s="285" t="s">
        <v>456</v>
      </c>
      <c r="K130" s="104" t="s">
        <v>431</v>
      </c>
      <c r="L130" s="285" t="s">
        <v>71</v>
      </c>
      <c r="M130" s="285" t="s">
        <v>912</v>
      </c>
      <c r="N130" s="285" t="s">
        <v>422</v>
      </c>
      <c r="O130" s="170" t="s">
        <v>209</v>
      </c>
      <c r="P130" s="170" t="s">
        <v>912</v>
      </c>
      <c r="Q130" s="170" t="s">
        <v>78</v>
      </c>
      <c r="R130" s="285" t="s">
        <v>423</v>
      </c>
      <c r="S130" s="122" t="s">
        <v>73</v>
      </c>
      <c r="T130" s="285" t="s">
        <v>21</v>
      </c>
      <c r="U130" s="185">
        <v>41569</v>
      </c>
      <c r="V130" s="285" t="s">
        <v>68</v>
      </c>
      <c r="W130" s="285" t="s">
        <v>60</v>
      </c>
      <c r="X130" s="178" t="s">
        <v>1742</v>
      </c>
      <c r="Y130" s="178" t="s">
        <v>1766</v>
      </c>
      <c r="Z130" s="153" t="s">
        <v>2000</v>
      </c>
      <c r="AA130" s="137"/>
      <c r="AB130" s="121"/>
      <c r="AC130" s="288"/>
      <c r="AE130" s="2"/>
    </row>
    <row r="131" spans="1:31" x14ac:dyDescent="0.2">
      <c r="A131" s="76"/>
      <c r="B131" s="76"/>
      <c r="C131" s="77"/>
      <c r="D131" s="78"/>
      <c r="E131" s="326"/>
      <c r="F131" s="79"/>
      <c r="G131" s="80"/>
      <c r="H131" s="81"/>
      <c r="I131" s="128"/>
      <c r="J131" s="64"/>
      <c r="K131" s="70"/>
      <c r="L131" s="64"/>
      <c r="M131" s="64"/>
      <c r="N131" s="64"/>
      <c r="O131" s="132"/>
      <c r="P131" s="132"/>
      <c r="Q131" s="64"/>
      <c r="R131" s="64"/>
      <c r="S131" s="64"/>
      <c r="T131" s="130"/>
      <c r="U131" s="130"/>
      <c r="V131" s="130"/>
      <c r="W131" s="130"/>
      <c r="X131" s="130"/>
      <c r="Y131" s="130"/>
      <c r="Z131" s="70"/>
      <c r="AA131" s="40"/>
      <c r="AB131" s="40"/>
    </row>
    <row r="132" spans="1:31" x14ac:dyDescent="0.2">
      <c r="A132" s="76"/>
      <c r="B132" s="76"/>
      <c r="C132" s="77"/>
      <c r="D132" s="78"/>
      <c r="E132" s="326"/>
      <c r="F132" s="79"/>
      <c r="G132" s="80"/>
      <c r="H132" s="81"/>
      <c r="I132" s="128"/>
      <c r="J132" s="64"/>
      <c r="K132" s="70"/>
      <c r="L132" s="64"/>
      <c r="M132" s="64"/>
      <c r="N132" s="64"/>
      <c r="O132" s="132"/>
      <c r="P132" s="132"/>
      <c r="Q132" s="64"/>
      <c r="R132" s="64"/>
      <c r="S132" s="64"/>
      <c r="T132" s="130"/>
      <c r="U132" s="130"/>
      <c r="V132" s="130"/>
      <c r="W132" s="130"/>
      <c r="X132" s="130"/>
      <c r="Y132" s="130"/>
      <c r="Z132" s="70"/>
      <c r="AA132" s="40"/>
      <c r="AB132" s="40"/>
    </row>
    <row r="133" spans="1:31" x14ac:dyDescent="0.2">
      <c r="A133" s="76"/>
      <c r="B133" s="76"/>
      <c r="C133" s="77"/>
      <c r="D133" s="78"/>
      <c r="E133" s="326"/>
      <c r="F133" s="79"/>
      <c r="G133" s="80"/>
      <c r="H133" s="81"/>
      <c r="I133" s="128"/>
      <c r="J133" s="64"/>
      <c r="K133" s="70"/>
      <c r="L133" s="64"/>
      <c r="M133" s="64"/>
      <c r="N133" s="64"/>
      <c r="O133" s="132"/>
      <c r="P133" s="132"/>
      <c r="Q133" s="64"/>
      <c r="R133" s="64"/>
      <c r="S133" s="64"/>
      <c r="T133" s="130"/>
      <c r="U133" s="130"/>
      <c r="V133" s="130"/>
      <c r="W133" s="130"/>
      <c r="X133" s="130"/>
      <c r="Y133" s="130"/>
      <c r="Z133" s="70"/>
      <c r="AA133" s="40"/>
      <c r="AB133" s="40"/>
    </row>
    <row r="134" spans="1:31" x14ac:dyDescent="0.2">
      <c r="A134" s="76"/>
      <c r="B134" s="76"/>
      <c r="C134" s="77"/>
      <c r="D134" s="78"/>
      <c r="E134" s="326"/>
      <c r="F134" s="79"/>
      <c r="G134" s="80"/>
      <c r="H134" s="81"/>
      <c r="I134" s="128"/>
      <c r="J134" s="64"/>
      <c r="K134" s="70"/>
      <c r="L134" s="64"/>
      <c r="M134" s="64"/>
      <c r="N134" s="64"/>
      <c r="O134" s="132"/>
      <c r="P134" s="132"/>
      <c r="Q134" s="64"/>
      <c r="R134" s="64"/>
      <c r="S134" s="64"/>
      <c r="T134" s="130"/>
      <c r="U134" s="130"/>
      <c r="V134" s="130"/>
      <c r="W134" s="130"/>
      <c r="X134" s="130"/>
      <c r="Y134" s="130"/>
      <c r="Z134" s="70"/>
      <c r="AA134" s="40"/>
      <c r="AB134" s="40"/>
    </row>
    <row r="135" spans="1:31" x14ac:dyDescent="0.2">
      <c r="A135" s="76"/>
      <c r="B135" s="76"/>
      <c r="C135" s="77"/>
      <c r="D135" s="78"/>
      <c r="E135" s="326"/>
      <c r="F135" s="79"/>
      <c r="G135" s="80"/>
      <c r="H135" s="81"/>
      <c r="I135" s="128"/>
      <c r="J135" s="64"/>
      <c r="K135" s="70"/>
      <c r="L135" s="64"/>
      <c r="M135" s="64"/>
      <c r="N135" s="64"/>
      <c r="O135" s="132"/>
      <c r="P135" s="132"/>
      <c r="Q135" s="64"/>
      <c r="R135" s="64"/>
      <c r="S135" s="64"/>
      <c r="T135" s="130"/>
      <c r="U135" s="130"/>
      <c r="V135" s="130"/>
      <c r="W135" s="130"/>
      <c r="X135" s="130"/>
      <c r="Y135" s="130"/>
      <c r="Z135" s="70"/>
      <c r="AA135" s="40"/>
      <c r="AB135" s="40"/>
    </row>
    <row r="136" spans="1:31" x14ac:dyDescent="0.2">
      <c r="A136" s="76"/>
      <c r="B136" s="76"/>
      <c r="C136" s="77"/>
      <c r="D136" s="78"/>
      <c r="E136" s="326"/>
      <c r="F136" s="79"/>
      <c r="G136" s="80"/>
      <c r="H136" s="81"/>
      <c r="I136" s="128"/>
      <c r="J136" s="64"/>
      <c r="K136" s="70"/>
      <c r="L136" s="64"/>
      <c r="M136" s="64"/>
      <c r="N136" s="64"/>
      <c r="O136" s="132"/>
      <c r="P136" s="132"/>
      <c r="Q136" s="64"/>
      <c r="R136" s="64"/>
      <c r="S136" s="64"/>
      <c r="T136" s="130"/>
      <c r="U136" s="130"/>
      <c r="V136" s="130"/>
      <c r="W136" s="130"/>
      <c r="X136" s="130"/>
      <c r="Y136" s="130"/>
      <c r="Z136" s="70"/>
      <c r="AA136" s="40"/>
      <c r="AB136" s="40"/>
    </row>
    <row r="137" spans="1:31" x14ac:dyDescent="0.2">
      <c r="A137" s="76"/>
      <c r="B137" s="76"/>
      <c r="C137" s="77"/>
      <c r="D137" s="78"/>
      <c r="E137" s="326"/>
      <c r="F137" s="79"/>
      <c r="G137" s="80"/>
      <c r="H137" s="81"/>
      <c r="I137" s="128"/>
      <c r="J137" s="64"/>
      <c r="K137" s="70"/>
      <c r="L137" s="64"/>
      <c r="M137" s="64"/>
      <c r="N137" s="64"/>
      <c r="O137" s="132"/>
      <c r="P137" s="132"/>
      <c r="Q137" s="64"/>
      <c r="R137" s="64"/>
      <c r="S137" s="64"/>
      <c r="T137" s="130"/>
      <c r="U137" s="130"/>
      <c r="V137" s="130"/>
      <c r="W137" s="130"/>
      <c r="X137" s="130"/>
      <c r="Y137" s="130"/>
      <c r="Z137" s="70"/>
      <c r="AA137" s="40"/>
      <c r="AB137" s="40"/>
    </row>
    <row r="138" spans="1:31" x14ac:dyDescent="0.2">
      <c r="A138" s="76"/>
      <c r="B138" s="76"/>
      <c r="C138" s="77"/>
      <c r="D138" s="78"/>
      <c r="E138" s="326"/>
      <c r="F138" s="79"/>
      <c r="G138" s="80"/>
      <c r="H138" s="81"/>
      <c r="I138" s="128"/>
      <c r="J138" s="64"/>
      <c r="K138" s="70"/>
      <c r="L138" s="64"/>
      <c r="M138" s="64"/>
      <c r="N138" s="64"/>
      <c r="O138" s="132"/>
      <c r="P138" s="132"/>
      <c r="Q138" s="64"/>
      <c r="R138" s="64"/>
      <c r="S138" s="64"/>
      <c r="T138" s="130"/>
      <c r="U138" s="130"/>
      <c r="V138" s="130"/>
      <c r="W138" s="130"/>
      <c r="X138" s="130"/>
      <c r="Y138" s="130"/>
      <c r="Z138" s="70"/>
      <c r="AA138" s="40"/>
      <c r="AB138" s="40"/>
    </row>
    <row r="139" spans="1:31" x14ac:dyDescent="0.2">
      <c r="A139" s="76"/>
      <c r="B139" s="76"/>
      <c r="C139" s="77"/>
      <c r="D139" s="78"/>
      <c r="E139" s="326"/>
      <c r="F139" s="79"/>
      <c r="G139" s="80"/>
      <c r="H139" s="81"/>
      <c r="I139" s="128"/>
      <c r="J139" s="64"/>
      <c r="K139" s="70"/>
      <c r="L139" s="64"/>
      <c r="M139" s="64"/>
      <c r="N139" s="64"/>
      <c r="O139" s="132"/>
      <c r="P139" s="132"/>
      <c r="Q139" s="64"/>
      <c r="R139" s="64"/>
      <c r="S139" s="64"/>
      <c r="T139" s="130"/>
      <c r="U139" s="130"/>
      <c r="V139" s="130"/>
      <c r="W139" s="130"/>
      <c r="X139" s="130"/>
      <c r="Y139" s="130"/>
      <c r="Z139" s="70"/>
      <c r="AA139" s="40"/>
      <c r="AB139" s="40"/>
    </row>
    <row r="140" spans="1:31" x14ac:dyDescent="0.2">
      <c r="A140" s="76"/>
      <c r="B140" s="76"/>
      <c r="C140" s="77"/>
      <c r="D140" s="78"/>
      <c r="E140" s="326"/>
      <c r="F140" s="79"/>
      <c r="G140" s="80"/>
      <c r="H140" s="81"/>
      <c r="I140" s="128"/>
      <c r="J140" s="64"/>
      <c r="K140" s="70"/>
      <c r="L140" s="64"/>
      <c r="M140" s="64"/>
      <c r="N140" s="64"/>
      <c r="O140" s="132"/>
      <c r="P140" s="132"/>
      <c r="Q140" s="64"/>
      <c r="R140" s="64"/>
      <c r="S140" s="64"/>
      <c r="T140" s="130"/>
      <c r="U140" s="130"/>
      <c r="V140" s="130"/>
      <c r="W140" s="130"/>
      <c r="X140" s="130"/>
      <c r="Y140" s="130"/>
      <c r="Z140" s="70"/>
      <c r="AA140" s="40"/>
      <c r="AB140" s="40"/>
    </row>
    <row r="141" spans="1:31" x14ac:dyDescent="0.2">
      <c r="A141" s="76"/>
      <c r="B141" s="76"/>
      <c r="C141" s="77"/>
      <c r="D141" s="78"/>
      <c r="E141" s="326"/>
      <c r="F141" s="79"/>
      <c r="G141" s="80"/>
      <c r="H141" s="81"/>
      <c r="I141" s="128"/>
      <c r="J141" s="64"/>
      <c r="K141" s="70"/>
      <c r="L141" s="64"/>
      <c r="M141" s="64"/>
      <c r="N141" s="64"/>
      <c r="O141" s="132"/>
      <c r="P141" s="132"/>
      <c r="Q141" s="64"/>
      <c r="R141" s="64"/>
      <c r="S141" s="64"/>
      <c r="T141" s="130"/>
      <c r="U141" s="130"/>
      <c r="V141" s="130"/>
      <c r="W141" s="130"/>
      <c r="X141" s="130"/>
      <c r="Y141" s="130"/>
      <c r="Z141" s="70"/>
      <c r="AA141" s="40"/>
      <c r="AB141" s="40"/>
    </row>
    <row r="142" spans="1:31" x14ac:dyDescent="0.2">
      <c r="A142" s="76"/>
      <c r="B142" s="76"/>
      <c r="C142" s="77"/>
      <c r="D142" s="78"/>
      <c r="E142" s="326"/>
      <c r="F142" s="79"/>
      <c r="G142" s="80"/>
      <c r="H142" s="81"/>
      <c r="I142" s="128"/>
      <c r="J142" s="64"/>
      <c r="K142" s="70"/>
      <c r="L142" s="64"/>
      <c r="M142" s="64"/>
      <c r="N142" s="64"/>
      <c r="O142" s="132"/>
      <c r="P142" s="132"/>
      <c r="Q142" s="64"/>
      <c r="R142" s="64"/>
      <c r="S142" s="64"/>
      <c r="T142" s="130"/>
      <c r="U142" s="130"/>
      <c r="V142" s="130"/>
      <c r="W142" s="130"/>
      <c r="X142" s="130"/>
      <c r="Y142" s="130"/>
      <c r="Z142" s="70"/>
      <c r="AA142" s="40"/>
      <c r="AB142" s="40"/>
    </row>
    <row r="143" spans="1:31" x14ac:dyDescent="0.2">
      <c r="A143" s="76"/>
      <c r="B143" s="76"/>
      <c r="C143" s="77"/>
      <c r="D143" s="78"/>
      <c r="E143" s="326"/>
      <c r="F143" s="79"/>
      <c r="G143" s="80"/>
      <c r="H143" s="81"/>
      <c r="I143" s="128"/>
      <c r="J143" s="64"/>
      <c r="K143" s="70"/>
      <c r="L143" s="64"/>
      <c r="M143" s="64"/>
      <c r="N143" s="64"/>
      <c r="O143" s="132"/>
      <c r="P143" s="132"/>
      <c r="Q143" s="64"/>
      <c r="R143" s="64"/>
      <c r="S143" s="64"/>
      <c r="T143" s="130"/>
      <c r="U143" s="130"/>
      <c r="V143" s="130"/>
      <c r="W143" s="130"/>
      <c r="X143" s="130"/>
      <c r="Y143" s="130"/>
      <c r="Z143" s="70"/>
      <c r="AA143" s="40"/>
      <c r="AB143" s="40"/>
    </row>
    <row r="144" spans="1:31" x14ac:dyDescent="0.2">
      <c r="A144" s="76"/>
      <c r="B144" s="76"/>
      <c r="C144" s="77"/>
      <c r="D144" s="78"/>
      <c r="E144" s="326"/>
      <c r="F144" s="79"/>
      <c r="G144" s="80"/>
      <c r="H144" s="81"/>
      <c r="I144" s="128"/>
      <c r="J144" s="64"/>
      <c r="K144" s="70"/>
      <c r="L144" s="64"/>
      <c r="M144" s="64"/>
      <c r="N144" s="64"/>
      <c r="O144" s="132"/>
      <c r="P144" s="132"/>
      <c r="Q144" s="64"/>
      <c r="R144" s="64"/>
      <c r="S144" s="64"/>
      <c r="T144" s="130"/>
      <c r="U144" s="130"/>
      <c r="V144" s="130"/>
      <c r="W144" s="130"/>
      <c r="X144" s="130"/>
      <c r="Y144" s="130"/>
      <c r="Z144" s="70"/>
      <c r="AA144" s="40"/>
      <c r="AB144" s="40"/>
    </row>
    <row r="145" spans="1:28" x14ac:dyDescent="0.2">
      <c r="A145" s="76"/>
      <c r="B145" s="76"/>
      <c r="C145" s="77"/>
      <c r="D145" s="78"/>
      <c r="E145" s="326"/>
      <c r="F145" s="79"/>
      <c r="G145" s="80"/>
      <c r="H145" s="81"/>
      <c r="I145" s="128"/>
      <c r="J145" s="64"/>
      <c r="K145" s="70"/>
      <c r="L145" s="64"/>
      <c r="M145" s="64"/>
      <c r="N145" s="64"/>
      <c r="O145" s="132"/>
      <c r="P145" s="132"/>
      <c r="Q145" s="64"/>
      <c r="R145" s="64"/>
      <c r="S145" s="64"/>
      <c r="T145" s="130"/>
      <c r="U145" s="130"/>
      <c r="V145" s="130"/>
      <c r="W145" s="130"/>
      <c r="X145" s="130"/>
      <c r="Y145" s="130"/>
      <c r="Z145" s="70"/>
      <c r="AA145" s="40"/>
      <c r="AB145" s="40"/>
    </row>
    <row r="146" spans="1:28" x14ac:dyDescent="0.2">
      <c r="A146" s="76"/>
      <c r="B146" s="76"/>
      <c r="C146" s="77"/>
      <c r="D146" s="78"/>
      <c r="E146" s="326"/>
      <c r="F146" s="79"/>
      <c r="G146" s="80"/>
      <c r="H146" s="81"/>
      <c r="I146" s="128"/>
      <c r="J146" s="64"/>
      <c r="K146" s="70"/>
      <c r="L146" s="64"/>
      <c r="M146" s="64"/>
      <c r="N146" s="64"/>
      <c r="O146" s="132"/>
      <c r="P146" s="132"/>
      <c r="Q146" s="64"/>
      <c r="R146" s="64"/>
      <c r="S146" s="64"/>
      <c r="T146" s="130"/>
      <c r="U146" s="130"/>
      <c r="V146" s="130"/>
      <c r="W146" s="130"/>
      <c r="X146" s="130"/>
      <c r="Y146" s="130"/>
      <c r="Z146" s="70"/>
      <c r="AA146" s="40"/>
      <c r="AB146" s="40"/>
    </row>
    <row r="147" spans="1:28" x14ac:dyDescent="0.2">
      <c r="A147" s="76"/>
      <c r="B147" s="76"/>
      <c r="C147" s="77"/>
      <c r="D147" s="78"/>
      <c r="E147" s="326"/>
      <c r="F147" s="79"/>
      <c r="G147" s="80"/>
      <c r="H147" s="81"/>
      <c r="I147" s="128"/>
      <c r="J147" s="64"/>
      <c r="K147" s="70"/>
      <c r="L147" s="64"/>
      <c r="M147" s="64"/>
      <c r="N147" s="64"/>
      <c r="O147" s="132"/>
      <c r="P147" s="132"/>
      <c r="Q147" s="64"/>
      <c r="R147" s="64"/>
      <c r="S147" s="64"/>
      <c r="T147" s="130"/>
      <c r="U147" s="130"/>
      <c r="V147" s="130"/>
      <c r="W147" s="130"/>
      <c r="X147" s="130"/>
      <c r="Y147" s="130"/>
      <c r="Z147" s="70"/>
      <c r="AA147" s="40"/>
      <c r="AB147" s="40"/>
    </row>
    <row r="148" spans="1:28" x14ac:dyDescent="0.2">
      <c r="A148" s="76"/>
      <c r="B148" s="76"/>
      <c r="C148" s="77"/>
      <c r="D148" s="78"/>
      <c r="E148" s="326"/>
      <c r="F148" s="79"/>
      <c r="G148" s="80"/>
      <c r="H148" s="81"/>
      <c r="I148" s="128"/>
      <c r="J148" s="64"/>
      <c r="K148" s="70"/>
      <c r="L148" s="64"/>
      <c r="M148" s="64"/>
      <c r="N148" s="64"/>
      <c r="O148" s="132"/>
      <c r="P148" s="132"/>
      <c r="Q148" s="64"/>
      <c r="R148" s="64"/>
      <c r="S148" s="64"/>
      <c r="T148" s="130"/>
      <c r="U148" s="130"/>
      <c r="V148" s="130"/>
      <c r="W148" s="130"/>
      <c r="X148" s="130"/>
      <c r="Y148" s="130"/>
      <c r="Z148" s="70"/>
      <c r="AA148" s="40"/>
      <c r="AB148" s="40"/>
    </row>
    <row r="149" spans="1:28" x14ac:dyDescent="0.2">
      <c r="A149" s="76"/>
      <c r="B149" s="76"/>
      <c r="C149" s="77"/>
      <c r="D149" s="78"/>
      <c r="E149" s="326"/>
      <c r="F149" s="79"/>
      <c r="G149" s="80"/>
      <c r="H149" s="81"/>
      <c r="I149" s="128"/>
      <c r="J149" s="64"/>
      <c r="K149" s="70"/>
      <c r="L149" s="64"/>
      <c r="M149" s="64"/>
      <c r="N149" s="64"/>
      <c r="O149" s="132"/>
      <c r="P149" s="132"/>
      <c r="Q149" s="64"/>
      <c r="R149" s="64"/>
      <c r="S149" s="64"/>
      <c r="T149" s="130"/>
      <c r="U149" s="130"/>
      <c r="V149" s="130"/>
      <c r="W149" s="130"/>
      <c r="X149" s="130"/>
      <c r="Y149" s="130"/>
      <c r="Z149" s="70"/>
      <c r="AA149" s="40"/>
      <c r="AB149" s="40"/>
    </row>
    <row r="150" spans="1:28" x14ac:dyDescent="0.2">
      <c r="A150" s="76"/>
      <c r="B150" s="76"/>
      <c r="C150" s="77"/>
      <c r="D150" s="78"/>
      <c r="E150" s="326"/>
      <c r="F150" s="79"/>
      <c r="G150" s="80"/>
      <c r="H150" s="81"/>
      <c r="I150" s="128"/>
      <c r="J150" s="64"/>
      <c r="K150" s="70"/>
      <c r="L150" s="64"/>
      <c r="M150" s="64"/>
      <c r="N150" s="64"/>
      <c r="O150" s="132"/>
      <c r="P150" s="132"/>
      <c r="Q150" s="64"/>
      <c r="R150" s="64"/>
      <c r="S150" s="64"/>
      <c r="T150" s="130"/>
      <c r="U150" s="130"/>
      <c r="V150" s="130"/>
      <c r="W150" s="130"/>
      <c r="X150" s="130"/>
      <c r="Y150" s="130"/>
      <c r="Z150" s="70"/>
      <c r="AA150" s="40"/>
      <c r="AB150" s="40"/>
    </row>
    <row r="151" spans="1:28" x14ac:dyDescent="0.2">
      <c r="A151" s="76"/>
      <c r="B151" s="76"/>
      <c r="C151" s="77"/>
      <c r="D151" s="78"/>
      <c r="E151" s="326"/>
      <c r="F151" s="79"/>
      <c r="G151" s="80"/>
      <c r="H151" s="81"/>
      <c r="I151" s="128"/>
      <c r="J151" s="64"/>
      <c r="K151" s="70"/>
      <c r="L151" s="64"/>
      <c r="M151" s="64"/>
      <c r="N151" s="64"/>
      <c r="O151" s="132"/>
      <c r="P151" s="132"/>
      <c r="Q151" s="64"/>
      <c r="R151" s="64"/>
      <c r="S151" s="64"/>
      <c r="T151" s="130"/>
      <c r="U151" s="130"/>
      <c r="V151" s="130"/>
      <c r="W151" s="130"/>
      <c r="X151" s="130"/>
      <c r="Y151" s="130"/>
      <c r="Z151" s="70"/>
      <c r="AA151" s="40"/>
      <c r="AB151" s="40"/>
    </row>
    <row r="152" spans="1:28" x14ac:dyDescent="0.2">
      <c r="A152" s="76"/>
      <c r="B152" s="76"/>
      <c r="C152" s="77"/>
      <c r="D152" s="78"/>
      <c r="E152" s="326"/>
      <c r="F152" s="79"/>
      <c r="G152" s="80"/>
      <c r="H152" s="81"/>
      <c r="I152" s="128"/>
      <c r="J152" s="64"/>
      <c r="K152" s="70"/>
      <c r="L152" s="64"/>
      <c r="M152" s="64"/>
      <c r="N152" s="64"/>
      <c r="O152" s="132"/>
      <c r="P152" s="132"/>
      <c r="Q152" s="64"/>
      <c r="R152" s="64"/>
      <c r="S152" s="64"/>
      <c r="T152" s="130"/>
      <c r="U152" s="130"/>
      <c r="V152" s="130"/>
      <c r="W152" s="130"/>
      <c r="X152" s="130"/>
      <c r="Y152" s="130"/>
      <c r="Z152" s="70"/>
      <c r="AA152" s="40"/>
      <c r="AB152" s="40"/>
    </row>
    <row r="153" spans="1:28" x14ac:dyDescent="0.2">
      <c r="A153" s="76"/>
      <c r="B153" s="76"/>
      <c r="C153" s="77"/>
      <c r="D153" s="78"/>
      <c r="E153" s="326"/>
      <c r="F153" s="79"/>
      <c r="G153" s="80"/>
      <c r="H153" s="81"/>
      <c r="I153" s="128"/>
      <c r="J153" s="64"/>
      <c r="K153" s="70"/>
      <c r="L153" s="64"/>
      <c r="M153" s="64"/>
      <c r="N153" s="64"/>
      <c r="O153" s="132"/>
      <c r="P153" s="132"/>
      <c r="Q153" s="64"/>
      <c r="R153" s="64"/>
      <c r="S153" s="64"/>
      <c r="T153" s="130"/>
      <c r="U153" s="130"/>
      <c r="V153" s="130"/>
      <c r="W153" s="130"/>
      <c r="X153" s="130"/>
      <c r="Y153" s="130"/>
      <c r="Z153" s="70"/>
      <c r="AA153" s="40"/>
      <c r="AB153" s="40"/>
    </row>
    <row r="154" spans="1:28" x14ac:dyDescent="0.2">
      <c r="A154" s="76"/>
      <c r="B154" s="76"/>
      <c r="C154" s="77"/>
      <c r="D154" s="78"/>
      <c r="E154" s="326"/>
      <c r="F154" s="79"/>
      <c r="G154" s="80"/>
      <c r="H154" s="81"/>
      <c r="I154" s="128"/>
      <c r="J154" s="64"/>
      <c r="K154" s="70"/>
      <c r="L154" s="64"/>
      <c r="M154" s="64"/>
      <c r="N154" s="64"/>
      <c r="O154" s="132"/>
      <c r="P154" s="132"/>
      <c r="Q154" s="64"/>
      <c r="R154" s="64"/>
      <c r="S154" s="64"/>
      <c r="T154" s="130"/>
      <c r="U154" s="130"/>
      <c r="V154" s="130"/>
      <c r="W154" s="130"/>
      <c r="X154" s="130"/>
      <c r="Y154" s="130"/>
      <c r="Z154" s="70"/>
      <c r="AA154" s="40"/>
      <c r="AB154" s="40"/>
    </row>
    <row r="155" spans="1:28" x14ac:dyDescent="0.2">
      <c r="A155" s="76"/>
      <c r="B155" s="76"/>
      <c r="C155" s="77"/>
      <c r="D155" s="78"/>
      <c r="E155" s="326"/>
      <c r="F155" s="79"/>
      <c r="G155" s="80"/>
      <c r="H155" s="81"/>
      <c r="I155" s="128"/>
      <c r="J155" s="64"/>
      <c r="K155" s="70"/>
      <c r="L155" s="64"/>
      <c r="M155" s="64"/>
      <c r="N155" s="64"/>
      <c r="O155" s="132"/>
      <c r="P155" s="132"/>
      <c r="Q155" s="64"/>
      <c r="R155" s="64"/>
      <c r="S155" s="64"/>
      <c r="T155" s="130"/>
      <c r="U155" s="130"/>
      <c r="V155" s="130"/>
      <c r="W155" s="130"/>
      <c r="X155" s="130"/>
      <c r="Y155" s="130"/>
      <c r="Z155" s="70"/>
      <c r="AA155" s="40"/>
      <c r="AB155" s="40"/>
    </row>
    <row r="156" spans="1:28" x14ac:dyDescent="0.2">
      <c r="A156" s="76"/>
      <c r="B156" s="76"/>
      <c r="C156" s="77"/>
      <c r="D156" s="78"/>
      <c r="E156" s="326"/>
      <c r="F156" s="79"/>
      <c r="G156" s="80"/>
      <c r="H156" s="81"/>
      <c r="I156" s="128"/>
      <c r="J156" s="64"/>
      <c r="K156" s="70"/>
      <c r="L156" s="64"/>
      <c r="M156" s="64"/>
      <c r="N156" s="64"/>
      <c r="O156" s="132"/>
      <c r="P156" s="132"/>
      <c r="Q156" s="64"/>
      <c r="R156" s="64"/>
      <c r="S156" s="64"/>
      <c r="T156" s="130"/>
      <c r="U156" s="130"/>
      <c r="V156" s="130"/>
      <c r="W156" s="130"/>
      <c r="X156" s="130"/>
      <c r="Y156" s="130"/>
      <c r="Z156" s="70"/>
      <c r="AA156" s="40"/>
      <c r="AB156" s="40"/>
    </row>
    <row r="157" spans="1:28" x14ac:dyDescent="0.2">
      <c r="A157" s="76"/>
      <c r="B157" s="76"/>
      <c r="C157" s="77"/>
      <c r="D157" s="78"/>
      <c r="E157" s="326"/>
      <c r="F157" s="79"/>
      <c r="G157" s="80"/>
      <c r="H157" s="81"/>
      <c r="I157" s="128"/>
      <c r="J157" s="64"/>
      <c r="K157" s="70"/>
      <c r="L157" s="64"/>
      <c r="M157" s="64"/>
      <c r="N157" s="64"/>
      <c r="O157" s="132"/>
      <c r="P157" s="132"/>
      <c r="Q157" s="64"/>
      <c r="R157" s="64"/>
      <c r="S157" s="64"/>
      <c r="T157" s="130"/>
      <c r="U157" s="130"/>
      <c r="V157" s="130"/>
      <c r="W157" s="130"/>
      <c r="X157" s="130"/>
      <c r="Y157" s="130"/>
      <c r="Z157" s="70"/>
      <c r="AA157" s="40"/>
      <c r="AB157" s="40"/>
    </row>
    <row r="158" spans="1:28" x14ac:dyDescent="0.2">
      <c r="A158" s="76"/>
      <c r="B158" s="76"/>
      <c r="C158" s="77"/>
      <c r="D158" s="78"/>
      <c r="E158" s="326"/>
      <c r="F158" s="79"/>
      <c r="G158" s="80"/>
      <c r="H158" s="81"/>
      <c r="I158" s="128"/>
      <c r="J158" s="64"/>
      <c r="K158" s="70"/>
      <c r="L158" s="64"/>
      <c r="M158" s="64"/>
      <c r="N158" s="64"/>
      <c r="O158" s="132"/>
      <c r="P158" s="132"/>
      <c r="Q158" s="64"/>
      <c r="R158" s="64"/>
      <c r="S158" s="64"/>
      <c r="T158" s="130"/>
      <c r="U158" s="130"/>
      <c r="V158" s="130"/>
      <c r="W158" s="130"/>
      <c r="X158" s="130"/>
      <c r="Y158" s="130"/>
      <c r="Z158" s="70"/>
      <c r="AA158" s="40"/>
      <c r="AB158" s="40"/>
    </row>
    <row r="159" spans="1:28" x14ac:dyDescent="0.2">
      <c r="A159" s="76"/>
      <c r="B159" s="76"/>
      <c r="C159" s="77"/>
      <c r="D159" s="78"/>
      <c r="E159" s="326"/>
      <c r="F159" s="79"/>
      <c r="G159" s="80"/>
      <c r="H159" s="81"/>
      <c r="I159" s="128"/>
      <c r="J159" s="64"/>
      <c r="K159" s="70"/>
      <c r="L159" s="64"/>
      <c r="M159" s="64"/>
      <c r="N159" s="64"/>
      <c r="O159" s="132"/>
      <c r="P159" s="132"/>
      <c r="Q159" s="64"/>
      <c r="R159" s="64"/>
      <c r="S159" s="64"/>
      <c r="T159" s="130"/>
      <c r="U159" s="130"/>
      <c r="V159" s="130"/>
      <c r="W159" s="130"/>
      <c r="X159" s="130"/>
      <c r="Y159" s="130"/>
      <c r="Z159" s="70"/>
      <c r="AA159" s="40"/>
      <c r="AB159" s="40"/>
    </row>
    <row r="160" spans="1:28" x14ac:dyDescent="0.2">
      <c r="A160" s="76"/>
      <c r="B160" s="76"/>
      <c r="C160" s="77"/>
      <c r="D160" s="78"/>
      <c r="E160" s="326"/>
      <c r="F160" s="79"/>
      <c r="G160" s="80"/>
      <c r="H160" s="81"/>
      <c r="I160" s="128"/>
      <c r="J160" s="64"/>
      <c r="K160" s="70"/>
      <c r="L160" s="64"/>
      <c r="M160" s="64"/>
      <c r="N160" s="64"/>
      <c r="O160" s="132"/>
      <c r="P160" s="132"/>
      <c r="Q160" s="64"/>
      <c r="R160" s="64"/>
      <c r="S160" s="64"/>
      <c r="T160" s="130"/>
      <c r="U160" s="130"/>
      <c r="V160" s="130"/>
      <c r="W160" s="130"/>
      <c r="X160" s="130"/>
      <c r="Y160" s="130"/>
      <c r="Z160" s="70"/>
      <c r="AA160" s="40"/>
      <c r="AB160" s="40"/>
    </row>
    <row r="161" spans="1:28" x14ac:dyDescent="0.2">
      <c r="A161" s="76"/>
      <c r="B161" s="76"/>
      <c r="C161" s="77"/>
      <c r="D161" s="78"/>
      <c r="E161" s="326"/>
      <c r="F161" s="79"/>
      <c r="G161" s="80"/>
      <c r="H161" s="81"/>
      <c r="I161" s="128"/>
      <c r="J161" s="64"/>
      <c r="K161" s="70"/>
      <c r="L161" s="64"/>
      <c r="M161" s="64"/>
      <c r="N161" s="64"/>
      <c r="O161" s="132"/>
      <c r="P161" s="132"/>
      <c r="Q161" s="64"/>
      <c r="R161" s="64"/>
      <c r="S161" s="64"/>
      <c r="T161" s="130"/>
      <c r="U161" s="130"/>
      <c r="V161" s="130"/>
      <c r="W161" s="130"/>
      <c r="X161" s="130"/>
      <c r="Y161" s="130"/>
      <c r="Z161" s="70"/>
      <c r="AA161" s="40"/>
      <c r="AB161" s="40"/>
    </row>
    <row r="162" spans="1:28" x14ac:dyDescent="0.2">
      <c r="A162" s="76"/>
      <c r="B162" s="76"/>
      <c r="C162" s="77"/>
      <c r="D162" s="78"/>
      <c r="E162" s="326"/>
      <c r="F162" s="79"/>
      <c r="G162" s="80"/>
      <c r="H162" s="81"/>
      <c r="I162" s="128"/>
      <c r="J162" s="64"/>
      <c r="K162" s="70"/>
      <c r="L162" s="64"/>
      <c r="M162" s="64"/>
      <c r="N162" s="64"/>
      <c r="O162" s="132"/>
      <c r="P162" s="132"/>
      <c r="Q162" s="64"/>
      <c r="R162" s="64"/>
      <c r="S162" s="64"/>
      <c r="T162" s="130"/>
      <c r="U162" s="130"/>
      <c r="V162" s="130"/>
      <c r="W162" s="130"/>
      <c r="X162" s="130"/>
      <c r="Y162" s="130"/>
      <c r="Z162" s="70"/>
      <c r="AA162" s="40"/>
      <c r="AB162" s="40"/>
    </row>
    <row r="163" spans="1:28" x14ac:dyDescent="0.2">
      <c r="A163" s="76"/>
      <c r="B163" s="76"/>
      <c r="C163" s="77"/>
      <c r="D163" s="78"/>
      <c r="E163" s="326"/>
      <c r="F163" s="79"/>
      <c r="G163" s="80"/>
      <c r="H163" s="81"/>
      <c r="I163" s="128"/>
      <c r="J163" s="64"/>
      <c r="K163" s="70"/>
      <c r="L163" s="64"/>
      <c r="M163" s="64"/>
      <c r="N163" s="64"/>
      <c r="O163" s="132"/>
      <c r="P163" s="132"/>
      <c r="Q163" s="64"/>
      <c r="R163" s="64"/>
      <c r="S163" s="64"/>
      <c r="T163" s="130"/>
      <c r="U163" s="130"/>
      <c r="V163" s="130"/>
      <c r="W163" s="130"/>
      <c r="X163" s="130"/>
      <c r="Y163" s="130"/>
      <c r="Z163" s="70"/>
      <c r="AA163" s="40"/>
      <c r="AB163" s="40"/>
    </row>
    <row r="164" spans="1:28" x14ac:dyDescent="0.2">
      <c r="A164" s="76"/>
      <c r="B164" s="76"/>
      <c r="C164" s="77"/>
      <c r="D164" s="78"/>
      <c r="E164" s="326"/>
      <c r="F164" s="79"/>
      <c r="G164" s="80"/>
      <c r="H164" s="81"/>
      <c r="I164" s="144"/>
      <c r="J164" s="40"/>
      <c r="K164" s="87"/>
      <c r="L164" s="40"/>
      <c r="M164" s="40"/>
      <c r="N164" s="40"/>
      <c r="O164" s="145"/>
      <c r="P164" s="145"/>
      <c r="Q164" s="40"/>
      <c r="R164" s="40"/>
      <c r="S164" s="40"/>
      <c r="T164" s="146"/>
      <c r="U164" s="146"/>
      <c r="V164" s="146"/>
      <c r="W164" s="146"/>
      <c r="X164" s="146"/>
      <c r="Y164" s="146"/>
      <c r="Z164" s="70"/>
      <c r="AA164" s="40"/>
      <c r="AB164" s="40"/>
    </row>
    <row r="165" spans="1:28" x14ac:dyDescent="0.2">
      <c r="A165" s="76"/>
      <c r="B165" s="76"/>
      <c r="C165" s="77"/>
      <c r="D165" s="78"/>
      <c r="E165" s="326"/>
      <c r="F165" s="79"/>
      <c r="G165" s="80"/>
      <c r="H165" s="81"/>
      <c r="I165" s="144"/>
      <c r="J165" s="40"/>
      <c r="K165" s="87"/>
      <c r="L165" s="40"/>
      <c r="M165" s="40"/>
      <c r="N165" s="40"/>
      <c r="O165" s="145"/>
      <c r="P165" s="145"/>
      <c r="Q165" s="40"/>
      <c r="R165" s="40"/>
      <c r="S165" s="40"/>
      <c r="T165" s="146"/>
      <c r="U165" s="146"/>
      <c r="V165" s="146"/>
      <c r="W165" s="146"/>
      <c r="X165" s="146"/>
      <c r="Y165" s="146"/>
      <c r="Z165" s="70"/>
      <c r="AA165" s="40"/>
      <c r="AB165" s="40"/>
    </row>
    <row r="166" spans="1:28" x14ac:dyDescent="0.2">
      <c r="A166" s="38"/>
      <c r="B166" s="38"/>
      <c r="C166" s="16"/>
      <c r="D166" s="18"/>
      <c r="E166" s="327"/>
      <c r="F166" s="52"/>
      <c r="G166" s="53"/>
      <c r="H166" s="81"/>
      <c r="I166" s="144"/>
      <c r="J166" s="40"/>
      <c r="K166" s="87"/>
      <c r="L166" s="40"/>
      <c r="M166" s="40"/>
      <c r="N166" s="40"/>
      <c r="O166" s="145"/>
      <c r="P166" s="145"/>
      <c r="Q166" s="40"/>
      <c r="R166" s="40"/>
      <c r="S166" s="40"/>
      <c r="T166" s="146"/>
      <c r="U166" s="146"/>
      <c r="V166" s="146"/>
      <c r="W166" s="146"/>
      <c r="X166" s="146"/>
      <c r="Y166" s="146"/>
      <c r="Z166" s="70"/>
      <c r="AA166" s="40"/>
      <c r="AB166" s="40"/>
    </row>
    <row r="167" spans="1:28" x14ac:dyDescent="0.2">
      <c r="A167" s="38"/>
      <c r="B167" s="38"/>
      <c r="C167" s="16"/>
      <c r="D167" s="18"/>
      <c r="E167" s="327"/>
      <c r="F167" s="52"/>
      <c r="G167" s="53"/>
      <c r="H167" s="81"/>
      <c r="I167" s="144"/>
      <c r="J167" s="40"/>
      <c r="K167" s="87"/>
      <c r="L167" s="40"/>
      <c r="M167" s="40"/>
      <c r="N167" s="40"/>
      <c r="O167" s="145"/>
      <c r="P167" s="145"/>
      <c r="Q167" s="40"/>
      <c r="R167" s="40"/>
      <c r="S167" s="40"/>
      <c r="T167" s="146"/>
      <c r="U167" s="146"/>
      <c r="V167" s="146"/>
      <c r="W167" s="146"/>
      <c r="X167" s="146"/>
      <c r="Y167" s="146"/>
      <c r="Z167" s="70"/>
      <c r="AA167" s="40"/>
      <c r="AB167" s="40"/>
    </row>
    <row r="168" spans="1:28" x14ac:dyDescent="0.2">
      <c r="A168" s="38"/>
      <c r="B168" s="38"/>
      <c r="C168" s="16"/>
      <c r="D168" s="18"/>
      <c r="E168" s="327"/>
      <c r="F168" s="52"/>
      <c r="G168" s="53"/>
      <c r="H168" s="81"/>
      <c r="I168" s="144"/>
      <c r="J168" s="40"/>
      <c r="K168" s="87"/>
      <c r="L168" s="40"/>
      <c r="M168" s="40"/>
      <c r="N168" s="40"/>
      <c r="O168" s="145"/>
      <c r="P168" s="145"/>
      <c r="Q168" s="40"/>
      <c r="R168" s="40"/>
      <c r="S168" s="40"/>
      <c r="T168" s="146"/>
      <c r="U168" s="146"/>
      <c r="V168" s="146"/>
      <c r="W168" s="146"/>
      <c r="X168" s="146"/>
      <c r="Y168" s="146"/>
      <c r="Z168" s="70"/>
      <c r="AA168" s="40"/>
      <c r="AB168" s="40"/>
    </row>
    <row r="169" spans="1:28" x14ac:dyDescent="0.2">
      <c r="A169" s="38"/>
      <c r="B169" s="38"/>
      <c r="C169" s="16"/>
      <c r="D169" s="18"/>
      <c r="E169" s="327"/>
      <c r="F169" s="52"/>
      <c r="G169" s="53"/>
      <c r="H169" s="81"/>
      <c r="I169" s="144"/>
      <c r="J169" s="40"/>
      <c r="K169" s="87"/>
      <c r="L169" s="40"/>
      <c r="M169" s="40"/>
      <c r="N169" s="40"/>
      <c r="O169" s="145"/>
      <c r="P169" s="145"/>
      <c r="Q169" s="40"/>
      <c r="R169" s="40"/>
      <c r="S169" s="40"/>
      <c r="T169" s="146"/>
      <c r="U169" s="146"/>
      <c r="V169" s="146"/>
      <c r="W169" s="146"/>
      <c r="X169" s="146"/>
      <c r="Y169" s="146"/>
      <c r="Z169" s="70"/>
      <c r="AA169" s="40"/>
      <c r="AB169" s="40"/>
    </row>
    <row r="170" spans="1:28" x14ac:dyDescent="0.2">
      <c r="A170" s="38"/>
      <c r="B170" s="38"/>
      <c r="C170" s="16"/>
      <c r="D170" s="18"/>
      <c r="E170" s="327"/>
      <c r="F170" s="52"/>
      <c r="G170" s="53"/>
      <c r="H170" s="81"/>
      <c r="I170" s="144"/>
      <c r="J170" s="40"/>
      <c r="K170" s="87"/>
      <c r="L170" s="40"/>
      <c r="M170" s="40"/>
      <c r="N170" s="40"/>
      <c r="O170" s="145"/>
      <c r="P170" s="145"/>
      <c r="Q170" s="40"/>
      <c r="R170" s="40"/>
      <c r="S170" s="40"/>
      <c r="T170" s="146"/>
      <c r="U170" s="146"/>
      <c r="V170" s="146"/>
      <c r="W170" s="146"/>
      <c r="X170" s="146"/>
      <c r="Y170" s="146"/>
      <c r="Z170" s="70"/>
      <c r="AA170" s="40"/>
      <c r="AB170" s="40"/>
    </row>
    <row r="171" spans="1:28" x14ac:dyDescent="0.2">
      <c r="A171" s="38"/>
      <c r="B171" s="38"/>
      <c r="C171" s="16"/>
      <c r="D171" s="18"/>
      <c r="E171" s="327"/>
      <c r="F171" s="52"/>
      <c r="G171" s="53"/>
      <c r="H171" s="81"/>
      <c r="I171" s="144"/>
      <c r="J171" s="40"/>
      <c r="K171" s="87"/>
      <c r="L171" s="40"/>
      <c r="M171" s="40"/>
      <c r="N171" s="40"/>
      <c r="O171" s="145"/>
      <c r="P171" s="145"/>
      <c r="Q171" s="40"/>
      <c r="R171" s="40"/>
      <c r="S171" s="40"/>
      <c r="T171" s="146"/>
      <c r="U171" s="146"/>
      <c r="V171" s="146"/>
      <c r="W171" s="146"/>
      <c r="X171" s="146"/>
      <c r="Y171" s="146"/>
      <c r="Z171" s="70"/>
      <c r="AA171" s="40"/>
      <c r="AB171" s="40"/>
    </row>
    <row r="172" spans="1:28" x14ac:dyDescent="0.2">
      <c r="A172" s="38"/>
      <c r="B172" s="38"/>
      <c r="C172" s="16"/>
      <c r="D172" s="18"/>
      <c r="E172" s="327"/>
      <c r="F172" s="52"/>
      <c r="G172" s="53"/>
      <c r="H172" s="81"/>
      <c r="I172" s="144"/>
      <c r="J172" s="40"/>
      <c r="K172" s="87"/>
      <c r="L172" s="40"/>
      <c r="M172" s="40"/>
      <c r="N172" s="40"/>
      <c r="O172" s="145"/>
      <c r="P172" s="145"/>
      <c r="Q172" s="40"/>
      <c r="R172" s="40"/>
      <c r="S172" s="40"/>
      <c r="T172" s="146"/>
      <c r="U172" s="146"/>
      <c r="V172" s="146"/>
      <c r="W172" s="146"/>
      <c r="X172" s="146"/>
      <c r="Y172" s="146"/>
      <c r="Z172" s="70"/>
      <c r="AA172" s="40"/>
      <c r="AB172" s="40"/>
    </row>
    <row r="173" spans="1:28" x14ac:dyDescent="0.2">
      <c r="A173" s="38"/>
      <c r="B173" s="38"/>
      <c r="C173" s="16"/>
      <c r="D173" s="18"/>
      <c r="E173" s="327"/>
      <c r="F173" s="52"/>
      <c r="G173" s="53"/>
      <c r="H173" s="81"/>
      <c r="I173" s="144"/>
      <c r="J173" s="40"/>
      <c r="K173" s="87"/>
      <c r="L173" s="40"/>
      <c r="M173" s="40"/>
      <c r="N173" s="40"/>
      <c r="O173" s="145"/>
      <c r="P173" s="145"/>
      <c r="Q173" s="40"/>
      <c r="R173" s="40"/>
      <c r="S173" s="40"/>
      <c r="T173" s="146"/>
      <c r="U173" s="146"/>
      <c r="V173" s="146"/>
      <c r="W173" s="146"/>
      <c r="X173" s="146"/>
      <c r="Y173" s="146"/>
      <c r="Z173" s="70"/>
      <c r="AA173" s="40"/>
      <c r="AB173" s="40"/>
    </row>
    <row r="174" spans="1:28" x14ac:dyDescent="0.2">
      <c r="A174" s="38"/>
      <c r="B174" s="38"/>
      <c r="C174" s="16"/>
      <c r="D174" s="18"/>
      <c r="E174" s="327"/>
      <c r="F174" s="52"/>
      <c r="G174" s="53"/>
      <c r="H174" s="81"/>
      <c r="I174" s="144"/>
      <c r="J174" s="40"/>
      <c r="K174" s="87"/>
      <c r="L174" s="40"/>
      <c r="M174" s="40"/>
      <c r="N174" s="40"/>
      <c r="O174" s="145"/>
      <c r="P174" s="145"/>
      <c r="Q174" s="40"/>
      <c r="R174" s="40"/>
      <c r="S174" s="40"/>
      <c r="T174" s="146"/>
      <c r="U174" s="146"/>
      <c r="V174" s="146"/>
      <c r="W174" s="146"/>
      <c r="X174" s="146"/>
      <c r="Y174" s="146"/>
      <c r="Z174" s="70"/>
      <c r="AA174" s="40"/>
      <c r="AB174" s="40"/>
    </row>
    <row r="175" spans="1:28" x14ac:dyDescent="0.2">
      <c r="A175" s="38"/>
      <c r="B175" s="38"/>
      <c r="C175" s="16"/>
      <c r="D175" s="18"/>
      <c r="E175" s="327"/>
      <c r="F175" s="52"/>
      <c r="G175" s="53"/>
      <c r="H175" s="81"/>
      <c r="I175" s="144"/>
      <c r="J175" s="40"/>
      <c r="K175" s="87"/>
      <c r="L175" s="40"/>
      <c r="M175" s="40"/>
      <c r="N175" s="40"/>
      <c r="O175" s="145"/>
      <c r="P175" s="145"/>
      <c r="Q175" s="40"/>
      <c r="R175" s="40"/>
      <c r="S175" s="40"/>
      <c r="T175" s="146"/>
      <c r="U175" s="146"/>
      <c r="V175" s="146"/>
      <c r="W175" s="146"/>
      <c r="X175" s="146"/>
      <c r="Y175" s="146"/>
      <c r="Z175" s="70"/>
      <c r="AA175" s="40"/>
      <c r="AB175" s="40"/>
    </row>
    <row r="176" spans="1:28" x14ac:dyDescent="0.2">
      <c r="A176" s="38"/>
      <c r="B176" s="38"/>
      <c r="C176" s="16"/>
      <c r="D176" s="18"/>
      <c r="E176" s="327"/>
      <c r="F176" s="52"/>
      <c r="G176" s="53"/>
      <c r="H176" s="81"/>
      <c r="I176" s="144"/>
      <c r="J176" s="40"/>
      <c r="K176" s="87"/>
      <c r="L176" s="40"/>
      <c r="M176" s="40"/>
      <c r="N176" s="40"/>
      <c r="O176" s="145"/>
      <c r="P176" s="145"/>
      <c r="Q176" s="40"/>
      <c r="R176" s="40"/>
      <c r="S176" s="40"/>
      <c r="T176" s="146"/>
      <c r="U176" s="146"/>
      <c r="V176" s="146"/>
      <c r="W176" s="146"/>
      <c r="X176" s="146"/>
      <c r="Y176" s="146"/>
      <c r="Z176" s="70"/>
      <c r="AA176" s="40"/>
      <c r="AB176" s="40"/>
    </row>
    <row r="177" spans="1:28" x14ac:dyDescent="0.2">
      <c r="A177" s="38"/>
      <c r="B177" s="38"/>
      <c r="C177" s="16"/>
      <c r="D177" s="18"/>
      <c r="E177" s="327"/>
      <c r="F177" s="52"/>
      <c r="G177" s="53"/>
      <c r="H177" s="81"/>
      <c r="I177" s="144"/>
      <c r="J177" s="40"/>
      <c r="K177" s="87"/>
      <c r="L177" s="40"/>
      <c r="M177" s="40"/>
      <c r="N177" s="40"/>
      <c r="O177" s="145"/>
      <c r="P177" s="145"/>
      <c r="Q177" s="40"/>
      <c r="R177" s="40"/>
      <c r="S177" s="40"/>
      <c r="T177" s="146"/>
      <c r="U177" s="146"/>
      <c r="V177" s="146"/>
      <c r="W177" s="146"/>
      <c r="X177" s="146"/>
      <c r="Y177" s="146"/>
      <c r="Z177" s="70"/>
      <c r="AA177" s="40"/>
      <c r="AB177" s="40"/>
    </row>
    <row r="178" spans="1:28" x14ac:dyDescent="0.2">
      <c r="A178" s="38"/>
      <c r="B178" s="38"/>
      <c r="C178" s="16"/>
      <c r="D178" s="18"/>
      <c r="E178" s="327"/>
      <c r="F178" s="52"/>
      <c r="G178" s="53"/>
      <c r="H178" s="81"/>
      <c r="I178" s="144"/>
      <c r="J178" s="40"/>
      <c r="K178" s="87"/>
      <c r="L178" s="40"/>
      <c r="M178" s="40"/>
      <c r="N178" s="40"/>
      <c r="O178" s="145"/>
      <c r="P178" s="145"/>
      <c r="Q178" s="40"/>
      <c r="R178" s="40"/>
      <c r="S178" s="40"/>
      <c r="T178" s="146"/>
      <c r="U178" s="146"/>
      <c r="V178" s="146"/>
      <c r="W178" s="146"/>
      <c r="X178" s="146"/>
      <c r="Y178" s="146"/>
      <c r="Z178" s="70"/>
      <c r="AA178" s="40"/>
      <c r="AB178" s="40"/>
    </row>
    <row r="179" spans="1:28" x14ac:dyDescent="0.2">
      <c r="A179" s="38"/>
      <c r="B179" s="38"/>
      <c r="C179" s="16"/>
      <c r="D179" s="18"/>
      <c r="E179" s="327"/>
      <c r="F179" s="52"/>
      <c r="G179" s="53"/>
      <c r="H179" s="81"/>
      <c r="I179" s="144"/>
      <c r="J179" s="40"/>
      <c r="K179" s="87"/>
      <c r="L179" s="40"/>
      <c r="M179" s="40"/>
      <c r="N179" s="40"/>
      <c r="O179" s="145"/>
      <c r="P179" s="145"/>
      <c r="Q179" s="40"/>
      <c r="R179" s="40"/>
      <c r="S179" s="40"/>
      <c r="T179" s="146"/>
      <c r="U179" s="146"/>
      <c r="V179" s="146"/>
      <c r="W179" s="146"/>
      <c r="X179" s="146"/>
      <c r="Y179" s="146"/>
      <c r="Z179" s="70"/>
      <c r="AA179" s="40"/>
      <c r="AB179" s="40"/>
    </row>
    <row r="180" spans="1:28" x14ac:dyDescent="0.2">
      <c r="A180" s="38"/>
      <c r="B180" s="38"/>
      <c r="C180" s="16"/>
      <c r="D180" s="18"/>
      <c r="E180" s="327"/>
      <c r="F180" s="52"/>
      <c r="G180" s="53"/>
      <c r="H180" s="81"/>
      <c r="I180" s="144"/>
      <c r="J180" s="40"/>
      <c r="K180" s="87"/>
      <c r="L180" s="40"/>
      <c r="M180" s="40"/>
      <c r="N180" s="40"/>
      <c r="O180" s="145"/>
      <c r="P180" s="145"/>
      <c r="Q180" s="40"/>
      <c r="R180" s="40"/>
      <c r="S180" s="40"/>
      <c r="T180" s="146"/>
      <c r="U180" s="146"/>
      <c r="V180" s="146"/>
      <c r="W180" s="146"/>
      <c r="X180" s="146"/>
      <c r="Y180" s="146"/>
      <c r="Z180" s="70"/>
      <c r="AA180" s="40"/>
      <c r="AB180" s="40"/>
    </row>
    <row r="181" spans="1:28" x14ac:dyDescent="0.2">
      <c r="A181" s="38"/>
      <c r="B181" s="38"/>
      <c r="C181" s="16"/>
      <c r="D181" s="18"/>
      <c r="E181" s="327"/>
      <c r="F181" s="52"/>
      <c r="G181" s="53"/>
      <c r="H181" s="81"/>
      <c r="I181" s="144"/>
      <c r="J181" s="40"/>
      <c r="K181" s="87"/>
      <c r="L181" s="40"/>
      <c r="M181" s="40"/>
      <c r="N181" s="40"/>
      <c r="O181" s="145"/>
      <c r="P181" s="145"/>
      <c r="Q181" s="40"/>
      <c r="R181" s="40"/>
      <c r="S181" s="40"/>
      <c r="T181" s="146"/>
      <c r="U181" s="146"/>
      <c r="V181" s="146"/>
      <c r="W181" s="146"/>
      <c r="X181" s="146"/>
      <c r="Y181" s="146"/>
      <c r="Z181" s="70"/>
      <c r="AA181" s="40"/>
      <c r="AB181" s="40"/>
    </row>
    <row r="182" spans="1:28" x14ac:dyDescent="0.2">
      <c r="A182" s="38"/>
      <c r="B182" s="38"/>
      <c r="C182" s="16"/>
      <c r="D182" s="18"/>
      <c r="E182" s="327"/>
      <c r="F182" s="52"/>
      <c r="G182" s="53"/>
      <c r="H182" s="81"/>
      <c r="I182" s="144"/>
      <c r="J182" s="40"/>
      <c r="K182" s="87"/>
      <c r="L182" s="40"/>
      <c r="M182" s="40"/>
      <c r="N182" s="40"/>
      <c r="O182" s="145"/>
      <c r="P182" s="145"/>
      <c r="Q182" s="40"/>
      <c r="R182" s="40"/>
      <c r="S182" s="40"/>
      <c r="T182" s="146"/>
      <c r="U182" s="146"/>
      <c r="V182" s="146"/>
      <c r="W182" s="146"/>
      <c r="X182" s="146"/>
      <c r="Y182" s="146"/>
      <c r="Z182" s="70"/>
      <c r="AA182" s="40"/>
      <c r="AB182" s="40"/>
    </row>
    <row r="183" spans="1:28" x14ac:dyDescent="0.2">
      <c r="A183" s="38"/>
      <c r="B183" s="38"/>
      <c r="C183" s="16"/>
      <c r="D183" s="18"/>
      <c r="E183" s="327"/>
      <c r="F183" s="52"/>
      <c r="G183" s="53"/>
      <c r="H183" s="81"/>
      <c r="I183" s="144"/>
      <c r="J183" s="40"/>
      <c r="K183" s="87"/>
      <c r="L183" s="40"/>
      <c r="M183" s="40"/>
      <c r="N183" s="40"/>
      <c r="O183" s="145"/>
      <c r="P183" s="145"/>
      <c r="Q183" s="40"/>
      <c r="R183" s="40"/>
      <c r="S183" s="40"/>
      <c r="T183" s="146"/>
      <c r="U183" s="146"/>
      <c r="V183" s="146"/>
      <c r="W183" s="146"/>
      <c r="X183" s="146"/>
      <c r="Y183" s="146"/>
      <c r="Z183" s="70"/>
      <c r="AA183" s="40"/>
      <c r="AB183" s="40"/>
    </row>
    <row r="184" spans="1:28" x14ac:dyDescent="0.2">
      <c r="A184" s="38"/>
      <c r="B184" s="38"/>
      <c r="C184" s="16"/>
      <c r="D184" s="18"/>
      <c r="E184" s="327"/>
      <c r="F184" s="52"/>
      <c r="G184" s="53"/>
      <c r="H184" s="81"/>
      <c r="I184" s="144"/>
      <c r="J184" s="40"/>
      <c r="K184" s="87"/>
      <c r="L184" s="40"/>
      <c r="M184" s="40"/>
      <c r="N184" s="40"/>
      <c r="O184" s="145"/>
      <c r="P184" s="145"/>
      <c r="Q184" s="40"/>
      <c r="R184" s="40"/>
      <c r="S184" s="40"/>
      <c r="T184" s="146"/>
      <c r="U184" s="146"/>
      <c r="V184" s="146"/>
      <c r="W184" s="146"/>
      <c r="X184" s="146"/>
      <c r="Y184" s="146"/>
      <c r="Z184" s="70"/>
      <c r="AA184" s="40"/>
      <c r="AB184" s="40"/>
    </row>
    <row r="185" spans="1:28" x14ac:dyDescent="0.2">
      <c r="A185" s="38"/>
      <c r="B185" s="38"/>
      <c r="C185" s="16"/>
      <c r="D185" s="18"/>
      <c r="E185" s="327"/>
      <c r="F185" s="52"/>
      <c r="G185" s="53"/>
      <c r="H185" s="81"/>
      <c r="I185" s="144"/>
      <c r="J185" s="40"/>
      <c r="K185" s="87"/>
      <c r="L185" s="40"/>
      <c r="M185" s="40"/>
      <c r="N185" s="40"/>
      <c r="O185" s="145"/>
      <c r="P185" s="145"/>
      <c r="Q185" s="40"/>
      <c r="R185" s="40"/>
      <c r="S185" s="40"/>
      <c r="T185" s="146"/>
      <c r="U185" s="146"/>
      <c r="V185" s="146"/>
      <c r="W185" s="146"/>
      <c r="X185" s="146"/>
      <c r="Y185" s="146"/>
      <c r="Z185" s="70"/>
      <c r="AA185" s="40"/>
      <c r="AB185" s="40"/>
    </row>
    <row r="186" spans="1:28" x14ac:dyDescent="0.2">
      <c r="A186" s="38"/>
      <c r="B186" s="38"/>
      <c r="C186" s="16"/>
      <c r="D186" s="18"/>
      <c r="E186" s="327"/>
      <c r="F186" s="52"/>
      <c r="G186" s="53"/>
      <c r="H186" s="81"/>
      <c r="I186" s="144"/>
      <c r="J186" s="40"/>
      <c r="K186" s="87"/>
      <c r="L186" s="40"/>
      <c r="M186" s="40"/>
      <c r="N186" s="40"/>
      <c r="O186" s="145"/>
      <c r="P186" s="145"/>
      <c r="Q186" s="40"/>
      <c r="R186" s="40"/>
      <c r="S186" s="40"/>
      <c r="T186" s="146"/>
      <c r="U186" s="146"/>
      <c r="V186" s="146"/>
      <c r="W186" s="146"/>
      <c r="X186" s="146"/>
      <c r="Y186" s="146"/>
      <c r="Z186" s="70"/>
      <c r="AA186" s="40"/>
      <c r="AB186" s="40"/>
    </row>
    <row r="187" spans="1:28" x14ac:dyDescent="0.2">
      <c r="A187" s="38"/>
      <c r="B187" s="38"/>
      <c r="C187" s="16"/>
      <c r="D187" s="18"/>
      <c r="E187" s="327"/>
      <c r="F187" s="52"/>
      <c r="G187" s="53"/>
      <c r="H187" s="81"/>
      <c r="I187" s="144"/>
      <c r="J187" s="40"/>
      <c r="K187" s="87"/>
      <c r="L187" s="40"/>
      <c r="M187" s="40"/>
      <c r="N187" s="40"/>
      <c r="O187" s="145"/>
      <c r="P187" s="145"/>
      <c r="Q187" s="40"/>
      <c r="R187" s="40"/>
      <c r="S187" s="40"/>
      <c r="T187" s="146"/>
      <c r="U187" s="146"/>
      <c r="V187" s="146"/>
      <c r="W187" s="146"/>
      <c r="X187" s="146"/>
      <c r="Y187" s="146"/>
      <c r="Z187" s="70"/>
      <c r="AA187" s="40"/>
      <c r="AB187" s="40"/>
    </row>
    <row r="188" spans="1:28" x14ac:dyDescent="0.2">
      <c r="A188" s="38"/>
      <c r="B188" s="38"/>
      <c r="C188" s="16"/>
      <c r="D188" s="18"/>
      <c r="E188" s="327"/>
      <c r="F188" s="52"/>
      <c r="G188" s="53"/>
      <c r="H188" s="81"/>
      <c r="I188" s="144"/>
      <c r="J188" s="40"/>
      <c r="K188" s="87"/>
      <c r="L188" s="40"/>
      <c r="M188" s="40"/>
      <c r="N188" s="40"/>
      <c r="O188" s="145"/>
      <c r="P188" s="145"/>
      <c r="Q188" s="40"/>
      <c r="R188" s="40"/>
      <c r="S188" s="40"/>
      <c r="T188" s="146"/>
      <c r="U188" s="146"/>
      <c r="V188" s="146"/>
      <c r="W188" s="146"/>
      <c r="X188" s="146"/>
      <c r="Y188" s="146"/>
      <c r="Z188" s="70"/>
      <c r="AA188" s="40"/>
      <c r="AB188" s="40"/>
    </row>
    <row r="189" spans="1:28" x14ac:dyDescent="0.2">
      <c r="A189" s="38"/>
      <c r="B189" s="38"/>
      <c r="C189" s="16"/>
      <c r="D189" s="18"/>
      <c r="E189" s="327"/>
      <c r="F189" s="52"/>
      <c r="G189" s="53"/>
      <c r="H189" s="81"/>
      <c r="I189" s="144"/>
      <c r="J189" s="40"/>
      <c r="K189" s="87"/>
      <c r="L189" s="40"/>
      <c r="M189" s="40"/>
      <c r="N189" s="40"/>
      <c r="O189" s="145"/>
      <c r="P189" s="145"/>
      <c r="Q189" s="40"/>
      <c r="R189" s="40"/>
      <c r="S189" s="40"/>
      <c r="T189" s="146"/>
      <c r="U189" s="146"/>
      <c r="V189" s="146"/>
      <c r="W189" s="146"/>
      <c r="X189" s="146"/>
      <c r="Y189" s="146"/>
      <c r="Z189" s="70"/>
      <c r="AA189" s="40"/>
      <c r="AB189" s="40"/>
    </row>
    <row r="190" spans="1:28" x14ac:dyDescent="0.2">
      <c r="A190" s="38"/>
      <c r="B190" s="38"/>
      <c r="C190" s="16"/>
      <c r="D190" s="18"/>
      <c r="E190" s="327"/>
      <c r="F190" s="52"/>
      <c r="G190" s="53"/>
      <c r="H190" s="81"/>
      <c r="I190" s="144"/>
      <c r="J190" s="40"/>
      <c r="K190" s="87"/>
      <c r="L190" s="40"/>
      <c r="M190" s="40"/>
      <c r="N190" s="40"/>
      <c r="O190" s="145"/>
      <c r="P190" s="145"/>
      <c r="Q190" s="40"/>
      <c r="R190" s="40"/>
      <c r="S190" s="40"/>
      <c r="T190" s="146"/>
      <c r="U190" s="146"/>
      <c r="V190" s="146"/>
      <c r="W190" s="146"/>
      <c r="X190" s="146"/>
      <c r="Y190" s="146"/>
      <c r="Z190" s="70"/>
      <c r="AA190" s="40"/>
      <c r="AB190" s="40"/>
    </row>
    <row r="191" spans="1:28" x14ac:dyDescent="0.2">
      <c r="A191" s="38"/>
      <c r="B191" s="38"/>
      <c r="C191" s="16"/>
      <c r="D191" s="18"/>
      <c r="E191" s="327"/>
      <c r="F191" s="52"/>
      <c r="G191" s="53"/>
      <c r="H191" s="81"/>
      <c r="I191" s="144"/>
      <c r="J191" s="40"/>
      <c r="K191" s="87"/>
      <c r="L191" s="40"/>
      <c r="M191" s="40"/>
      <c r="N191" s="40"/>
      <c r="O191" s="145"/>
      <c r="P191" s="145"/>
      <c r="Q191" s="40"/>
      <c r="R191" s="40"/>
      <c r="S191" s="40"/>
      <c r="T191" s="146"/>
      <c r="U191" s="146"/>
      <c r="V191" s="146"/>
      <c r="W191" s="146"/>
      <c r="X191" s="146"/>
      <c r="Y191" s="146"/>
      <c r="Z191" s="70"/>
      <c r="AA191" s="40"/>
      <c r="AB191" s="40"/>
    </row>
    <row r="192" spans="1:28" x14ac:dyDescent="0.2">
      <c r="A192" s="38"/>
      <c r="B192" s="38"/>
      <c r="C192" s="16"/>
      <c r="D192" s="18"/>
      <c r="E192" s="327"/>
      <c r="F192" s="52"/>
      <c r="G192" s="53"/>
      <c r="H192" s="81"/>
      <c r="I192" s="144"/>
      <c r="J192" s="40"/>
      <c r="K192" s="87"/>
      <c r="L192" s="40"/>
      <c r="M192" s="40"/>
      <c r="N192" s="40"/>
      <c r="O192" s="145"/>
      <c r="P192" s="145"/>
      <c r="Q192" s="40"/>
      <c r="R192" s="40"/>
      <c r="S192" s="40"/>
      <c r="T192" s="146"/>
      <c r="U192" s="146"/>
      <c r="V192" s="146"/>
      <c r="W192" s="146"/>
      <c r="X192" s="146"/>
      <c r="Y192" s="146"/>
      <c r="Z192" s="70"/>
      <c r="AA192" s="40"/>
      <c r="AB192" s="40"/>
    </row>
    <row r="193" spans="1:28" x14ac:dyDescent="0.2">
      <c r="A193" s="38"/>
      <c r="B193" s="38"/>
      <c r="C193" s="16"/>
      <c r="D193" s="18"/>
      <c r="E193" s="327"/>
      <c r="F193" s="52"/>
      <c r="G193" s="53"/>
      <c r="H193" s="81"/>
      <c r="I193" s="144"/>
      <c r="J193" s="40"/>
      <c r="K193" s="87"/>
      <c r="L193" s="40"/>
      <c r="M193" s="40"/>
      <c r="N193" s="40"/>
      <c r="O193" s="145"/>
      <c r="P193" s="145"/>
      <c r="Q193" s="40"/>
      <c r="R193" s="40"/>
      <c r="S193" s="40"/>
      <c r="T193" s="146"/>
      <c r="U193" s="146"/>
      <c r="V193" s="146"/>
      <c r="W193" s="146"/>
      <c r="X193" s="146"/>
      <c r="Y193" s="146"/>
      <c r="Z193" s="70"/>
      <c r="AA193" s="40"/>
      <c r="AB193" s="40"/>
    </row>
    <row r="194" spans="1:28" x14ac:dyDescent="0.2">
      <c r="A194" s="38"/>
      <c r="B194" s="38"/>
      <c r="C194" s="16"/>
      <c r="D194" s="18"/>
      <c r="E194" s="327"/>
      <c r="F194" s="52"/>
      <c r="G194" s="53"/>
      <c r="H194" s="81"/>
      <c r="I194" s="144"/>
      <c r="J194" s="40"/>
      <c r="K194" s="87"/>
      <c r="L194" s="40"/>
      <c r="M194" s="40"/>
      <c r="N194" s="40"/>
      <c r="O194" s="145"/>
      <c r="P194" s="145"/>
      <c r="Q194" s="40"/>
      <c r="R194" s="40"/>
      <c r="S194" s="40"/>
      <c r="T194" s="146"/>
      <c r="U194" s="146"/>
      <c r="V194" s="146"/>
      <c r="W194" s="146"/>
      <c r="X194" s="146"/>
      <c r="Y194" s="146"/>
      <c r="Z194" s="70"/>
      <c r="AA194" s="40"/>
      <c r="AB194" s="40"/>
    </row>
    <row r="195" spans="1:28" x14ac:dyDescent="0.2">
      <c r="A195" s="38"/>
      <c r="B195" s="38"/>
      <c r="C195" s="16"/>
      <c r="D195" s="18"/>
      <c r="E195" s="327"/>
      <c r="F195" s="52"/>
      <c r="G195" s="53"/>
      <c r="H195" s="81"/>
      <c r="I195" s="144"/>
      <c r="J195" s="40"/>
      <c r="K195" s="87"/>
      <c r="L195" s="40"/>
      <c r="M195" s="40"/>
      <c r="N195" s="40"/>
      <c r="O195" s="145"/>
      <c r="P195" s="145"/>
      <c r="Q195" s="40"/>
      <c r="R195" s="40"/>
      <c r="S195" s="40"/>
      <c r="T195" s="146"/>
      <c r="U195" s="146"/>
      <c r="V195" s="146"/>
      <c r="W195" s="146"/>
      <c r="X195" s="146"/>
      <c r="Y195" s="146"/>
      <c r="Z195" s="70"/>
      <c r="AA195" s="40"/>
      <c r="AB195" s="40"/>
    </row>
    <row r="196" spans="1:28" x14ac:dyDescent="0.2">
      <c r="A196" s="38"/>
      <c r="B196" s="38"/>
      <c r="C196" s="16"/>
      <c r="D196" s="18"/>
      <c r="E196" s="327"/>
      <c r="F196" s="52"/>
      <c r="G196" s="53"/>
      <c r="H196" s="81"/>
      <c r="I196" s="144"/>
      <c r="J196" s="40"/>
      <c r="K196" s="87"/>
      <c r="L196" s="40"/>
      <c r="M196" s="40"/>
      <c r="N196" s="40"/>
      <c r="O196" s="145"/>
      <c r="P196" s="145"/>
      <c r="Q196" s="40"/>
      <c r="R196" s="40"/>
      <c r="S196" s="40"/>
      <c r="T196" s="146"/>
      <c r="U196" s="146"/>
      <c r="V196" s="146"/>
      <c r="W196" s="146"/>
      <c r="X196" s="146"/>
      <c r="Y196" s="146"/>
      <c r="Z196" s="70"/>
      <c r="AA196" s="40"/>
      <c r="AB196" s="40"/>
    </row>
    <row r="197" spans="1:28" x14ac:dyDescent="0.2">
      <c r="A197" s="38"/>
      <c r="B197" s="38"/>
      <c r="C197" s="16"/>
      <c r="D197" s="18"/>
      <c r="E197" s="327"/>
      <c r="F197" s="52"/>
      <c r="G197" s="53"/>
      <c r="H197" s="81"/>
      <c r="I197" s="144"/>
      <c r="J197" s="40"/>
      <c r="K197" s="87"/>
      <c r="L197" s="40"/>
      <c r="M197" s="40"/>
      <c r="N197" s="40"/>
      <c r="O197" s="145"/>
      <c r="P197" s="145"/>
      <c r="Q197" s="40"/>
      <c r="R197" s="40"/>
      <c r="S197" s="40"/>
      <c r="T197" s="146"/>
      <c r="U197" s="146"/>
      <c r="V197" s="146"/>
      <c r="W197" s="146"/>
      <c r="X197" s="146"/>
      <c r="Y197" s="146"/>
      <c r="Z197" s="70"/>
      <c r="AA197" s="40"/>
      <c r="AB197" s="40"/>
    </row>
    <row r="198" spans="1:28" x14ac:dyDescent="0.2">
      <c r="A198" s="38"/>
      <c r="B198" s="38"/>
      <c r="C198" s="16"/>
      <c r="D198" s="18"/>
      <c r="E198" s="327"/>
      <c r="F198" s="52"/>
      <c r="G198" s="53"/>
      <c r="H198" s="81"/>
      <c r="I198" s="144"/>
      <c r="J198" s="40"/>
      <c r="K198" s="87"/>
      <c r="L198" s="40"/>
      <c r="M198" s="40"/>
      <c r="N198" s="40"/>
      <c r="O198" s="145"/>
      <c r="P198" s="145"/>
      <c r="Q198" s="40"/>
      <c r="R198" s="40"/>
      <c r="S198" s="40"/>
      <c r="T198" s="146"/>
      <c r="U198" s="146"/>
      <c r="V198" s="146"/>
      <c r="W198" s="146"/>
      <c r="X198" s="146"/>
      <c r="Y198" s="146"/>
      <c r="Z198" s="70"/>
      <c r="AA198" s="40"/>
      <c r="AB198" s="40"/>
    </row>
    <row r="199" spans="1:28" x14ac:dyDescent="0.2">
      <c r="A199" s="38"/>
      <c r="B199" s="38"/>
      <c r="C199" s="16"/>
      <c r="D199" s="18"/>
      <c r="E199" s="327"/>
      <c r="F199" s="52"/>
      <c r="G199" s="53"/>
      <c r="H199" s="81"/>
      <c r="I199" s="144"/>
      <c r="J199" s="40"/>
      <c r="K199" s="87"/>
      <c r="L199" s="40"/>
      <c r="M199" s="40"/>
      <c r="N199" s="40"/>
      <c r="O199" s="145"/>
      <c r="P199" s="145"/>
      <c r="Q199" s="40"/>
      <c r="R199" s="40"/>
      <c r="S199" s="40"/>
      <c r="T199" s="146"/>
      <c r="U199" s="146"/>
      <c r="V199" s="146"/>
      <c r="W199" s="146"/>
      <c r="X199" s="146"/>
      <c r="Y199" s="146"/>
      <c r="Z199" s="70"/>
      <c r="AA199" s="40"/>
      <c r="AB199" s="40"/>
    </row>
    <row r="200" spans="1:28" x14ac:dyDescent="0.2">
      <c r="A200" s="38"/>
      <c r="B200" s="38"/>
      <c r="C200" s="16"/>
      <c r="D200" s="18"/>
      <c r="E200" s="327"/>
      <c r="F200" s="52"/>
      <c r="G200" s="53"/>
      <c r="H200" s="81"/>
      <c r="I200" s="144"/>
      <c r="J200" s="40"/>
      <c r="K200" s="87"/>
      <c r="L200" s="40"/>
      <c r="M200" s="40"/>
      <c r="N200" s="40"/>
      <c r="O200" s="145"/>
      <c r="P200" s="145"/>
      <c r="Q200" s="40"/>
      <c r="R200" s="40"/>
      <c r="S200" s="40"/>
      <c r="T200" s="146"/>
      <c r="U200" s="146"/>
      <c r="V200" s="146"/>
      <c r="W200" s="146"/>
      <c r="X200" s="146"/>
      <c r="Y200" s="146"/>
      <c r="Z200" s="70"/>
      <c r="AA200" s="40"/>
      <c r="AB200" s="40"/>
    </row>
    <row r="201" spans="1:28" x14ac:dyDescent="0.2">
      <c r="A201" s="38"/>
      <c r="B201" s="38"/>
      <c r="C201" s="16"/>
      <c r="D201" s="18"/>
      <c r="E201" s="327"/>
      <c r="F201" s="52"/>
      <c r="G201" s="53"/>
      <c r="H201" s="81"/>
      <c r="I201" s="144"/>
      <c r="J201" s="40"/>
      <c r="K201" s="87"/>
      <c r="L201" s="40"/>
      <c r="M201" s="40"/>
      <c r="N201" s="40"/>
      <c r="O201" s="145"/>
      <c r="P201" s="145"/>
      <c r="Q201" s="40"/>
      <c r="R201" s="40"/>
      <c r="S201" s="40"/>
      <c r="T201" s="146"/>
      <c r="U201" s="146"/>
      <c r="V201" s="146"/>
      <c r="W201" s="146"/>
      <c r="X201" s="146"/>
      <c r="Y201" s="146"/>
      <c r="Z201" s="70"/>
      <c r="AA201" s="40"/>
      <c r="AB201" s="40"/>
    </row>
    <row r="202" spans="1:28" x14ac:dyDescent="0.2">
      <c r="A202" s="38"/>
      <c r="B202" s="38"/>
      <c r="C202" s="16"/>
      <c r="D202" s="18"/>
      <c r="E202" s="327"/>
      <c r="F202" s="52"/>
      <c r="G202" s="53"/>
      <c r="H202" s="81"/>
      <c r="I202" s="144"/>
      <c r="J202" s="40"/>
      <c r="K202" s="87"/>
      <c r="L202" s="40"/>
      <c r="M202" s="40"/>
      <c r="N202" s="40"/>
      <c r="O202" s="145"/>
      <c r="P202" s="145"/>
      <c r="Q202" s="40"/>
      <c r="R202" s="40"/>
      <c r="S202" s="40"/>
      <c r="T202" s="146"/>
      <c r="U202" s="146"/>
      <c r="V202" s="146"/>
      <c r="W202" s="146"/>
      <c r="X202" s="146"/>
      <c r="Y202" s="146"/>
      <c r="Z202" s="70"/>
      <c r="AA202" s="40"/>
      <c r="AB202" s="40"/>
    </row>
    <row r="203" spans="1:28" x14ac:dyDescent="0.2">
      <c r="A203" s="38"/>
      <c r="B203" s="38"/>
      <c r="C203" s="16"/>
      <c r="D203" s="18"/>
      <c r="E203" s="327"/>
      <c r="F203" s="52"/>
      <c r="G203" s="53"/>
      <c r="H203" s="81"/>
      <c r="I203" s="144"/>
      <c r="J203" s="40"/>
      <c r="K203" s="87"/>
      <c r="L203" s="40"/>
      <c r="M203" s="40"/>
      <c r="N203" s="40"/>
      <c r="O203" s="145"/>
      <c r="P203" s="145"/>
      <c r="Q203" s="40"/>
      <c r="R203" s="40"/>
      <c r="S203" s="40"/>
      <c r="T203" s="146"/>
      <c r="U203" s="146"/>
      <c r="V203" s="146"/>
      <c r="W203" s="146"/>
      <c r="X203" s="146"/>
      <c r="Y203" s="146"/>
      <c r="Z203" s="70"/>
      <c r="AA203" s="40"/>
      <c r="AB203" s="40"/>
    </row>
    <row r="204" spans="1:28" x14ac:dyDescent="0.2">
      <c r="A204" s="38"/>
      <c r="B204" s="38"/>
      <c r="C204" s="16"/>
      <c r="D204" s="18"/>
      <c r="E204" s="327"/>
      <c r="F204" s="52"/>
      <c r="G204" s="53"/>
      <c r="H204" s="81"/>
      <c r="I204" s="144"/>
      <c r="J204" s="40"/>
      <c r="K204" s="87"/>
      <c r="L204" s="40"/>
      <c r="M204" s="40"/>
      <c r="N204" s="40"/>
      <c r="O204" s="145"/>
      <c r="P204" s="145"/>
      <c r="Q204" s="40"/>
      <c r="R204" s="40"/>
      <c r="S204" s="40"/>
      <c r="T204" s="146"/>
      <c r="U204" s="146"/>
      <c r="V204" s="146"/>
      <c r="W204" s="146"/>
      <c r="X204" s="146"/>
      <c r="Y204" s="146"/>
      <c r="Z204" s="70"/>
      <c r="AA204" s="40"/>
      <c r="AB204" s="40"/>
    </row>
    <row r="205" spans="1:28" x14ac:dyDescent="0.2">
      <c r="A205" s="38"/>
      <c r="B205" s="38"/>
      <c r="C205" s="16"/>
      <c r="D205" s="18"/>
      <c r="E205" s="327"/>
      <c r="F205" s="52"/>
      <c r="G205" s="53"/>
      <c r="H205" s="81"/>
      <c r="I205" s="144"/>
      <c r="J205" s="40"/>
      <c r="K205" s="87"/>
      <c r="L205" s="40"/>
      <c r="M205" s="40"/>
      <c r="N205" s="40"/>
      <c r="O205" s="145"/>
      <c r="P205" s="145"/>
      <c r="Q205" s="40"/>
      <c r="R205" s="40"/>
      <c r="S205" s="40"/>
      <c r="T205" s="146"/>
      <c r="U205" s="146"/>
      <c r="V205" s="146"/>
      <c r="W205" s="146"/>
      <c r="X205" s="146"/>
      <c r="Y205" s="146"/>
      <c r="Z205" s="70"/>
      <c r="AA205" s="40"/>
      <c r="AB205" s="40"/>
    </row>
    <row r="206" spans="1:28" x14ac:dyDescent="0.2">
      <c r="A206" s="38"/>
      <c r="B206" s="38"/>
      <c r="C206" s="16"/>
      <c r="D206" s="18"/>
      <c r="E206" s="327"/>
      <c r="F206" s="52"/>
      <c r="G206" s="53"/>
      <c r="H206" s="81"/>
      <c r="I206" s="144"/>
      <c r="J206" s="40"/>
      <c r="K206" s="87"/>
      <c r="L206" s="40"/>
      <c r="M206" s="40"/>
      <c r="N206" s="40"/>
      <c r="O206" s="145"/>
      <c r="P206" s="145"/>
      <c r="Q206" s="40"/>
      <c r="R206" s="40"/>
      <c r="S206" s="40"/>
      <c r="T206" s="146"/>
      <c r="U206" s="146"/>
      <c r="V206" s="146"/>
      <c r="W206" s="146"/>
      <c r="X206" s="146"/>
      <c r="Y206" s="146"/>
      <c r="Z206" s="70"/>
      <c r="AA206" s="40"/>
      <c r="AB206" s="40"/>
    </row>
    <row r="207" spans="1:28" x14ac:dyDescent="0.2">
      <c r="A207" s="38"/>
      <c r="B207" s="38"/>
      <c r="C207" s="16"/>
      <c r="D207" s="18"/>
      <c r="E207" s="327"/>
      <c r="F207" s="52"/>
      <c r="G207" s="53"/>
      <c r="H207" s="81"/>
      <c r="I207" s="144"/>
      <c r="J207" s="40"/>
      <c r="K207" s="87"/>
      <c r="L207" s="40"/>
      <c r="M207" s="40"/>
      <c r="N207" s="40"/>
      <c r="O207" s="145"/>
      <c r="P207" s="145"/>
      <c r="Q207" s="40"/>
      <c r="R207" s="40"/>
      <c r="S207" s="40"/>
      <c r="T207" s="146"/>
      <c r="U207" s="146"/>
      <c r="V207" s="146"/>
      <c r="W207" s="146"/>
      <c r="X207" s="146"/>
      <c r="Y207" s="146"/>
      <c r="Z207" s="70"/>
      <c r="AA207" s="40"/>
      <c r="AB207" s="40"/>
    </row>
    <row r="208" spans="1:28" x14ac:dyDescent="0.2">
      <c r="A208" s="38"/>
      <c r="B208" s="38"/>
      <c r="C208" s="16"/>
      <c r="D208" s="18"/>
      <c r="E208" s="327"/>
      <c r="F208" s="52"/>
      <c r="G208" s="53"/>
      <c r="H208" s="81"/>
      <c r="I208" s="144"/>
      <c r="J208" s="40"/>
      <c r="K208" s="87"/>
      <c r="L208" s="40"/>
      <c r="M208" s="40"/>
      <c r="N208" s="40"/>
      <c r="O208" s="145"/>
      <c r="P208" s="145"/>
      <c r="Q208" s="40"/>
      <c r="R208" s="40"/>
      <c r="S208" s="40"/>
      <c r="T208" s="146"/>
      <c r="U208" s="146"/>
      <c r="V208" s="146"/>
      <c r="W208" s="146"/>
      <c r="X208" s="146"/>
      <c r="Y208" s="146"/>
      <c r="Z208" s="70"/>
      <c r="AA208" s="40"/>
      <c r="AB208" s="40"/>
    </row>
    <row r="209" spans="1:28" x14ac:dyDescent="0.2">
      <c r="A209" s="38"/>
      <c r="B209" s="38"/>
      <c r="C209" s="16"/>
      <c r="D209" s="18"/>
      <c r="E209" s="327"/>
      <c r="F209" s="52"/>
      <c r="G209" s="53"/>
      <c r="H209" s="81"/>
      <c r="I209" s="144"/>
      <c r="J209" s="40"/>
      <c r="K209" s="87"/>
      <c r="L209" s="40"/>
      <c r="M209" s="40"/>
      <c r="N209" s="40"/>
      <c r="O209" s="145"/>
      <c r="P209" s="145"/>
      <c r="Q209" s="40"/>
      <c r="R209" s="40"/>
      <c r="S209" s="40"/>
      <c r="T209" s="146"/>
      <c r="U209" s="146"/>
      <c r="V209" s="146"/>
      <c r="W209" s="146"/>
      <c r="X209" s="146"/>
      <c r="Y209" s="146"/>
      <c r="Z209" s="70"/>
      <c r="AA209" s="40"/>
      <c r="AB209" s="40"/>
    </row>
    <row r="210" spans="1:28" x14ac:dyDescent="0.2">
      <c r="A210" s="38"/>
      <c r="B210" s="38"/>
      <c r="C210" s="16"/>
      <c r="D210" s="18"/>
      <c r="E210" s="327"/>
      <c r="F210" s="52"/>
      <c r="G210" s="53"/>
      <c r="H210" s="81"/>
      <c r="I210" s="144"/>
      <c r="J210" s="40"/>
      <c r="K210" s="87"/>
      <c r="L210" s="40"/>
      <c r="M210" s="40"/>
      <c r="N210" s="40"/>
      <c r="O210" s="145"/>
      <c r="P210" s="145"/>
      <c r="Q210" s="40"/>
      <c r="R210" s="40"/>
      <c r="S210" s="40"/>
      <c r="T210" s="146"/>
      <c r="U210" s="146"/>
      <c r="V210" s="146"/>
      <c r="W210" s="146"/>
      <c r="X210" s="146"/>
      <c r="Y210" s="146"/>
      <c r="Z210" s="70"/>
      <c r="AA210" s="40"/>
      <c r="AB210" s="40"/>
    </row>
    <row r="211" spans="1:28" x14ac:dyDescent="0.2">
      <c r="A211" s="38"/>
      <c r="B211" s="38"/>
      <c r="C211" s="16"/>
      <c r="D211" s="18"/>
      <c r="E211" s="327"/>
      <c r="F211" s="52"/>
      <c r="G211" s="53"/>
      <c r="H211" s="81"/>
      <c r="I211" s="144"/>
      <c r="J211" s="40"/>
      <c r="K211" s="87"/>
      <c r="L211" s="40"/>
      <c r="M211" s="40"/>
      <c r="N211" s="40"/>
      <c r="O211" s="145"/>
      <c r="P211" s="145"/>
      <c r="Q211" s="40"/>
      <c r="R211" s="40"/>
      <c r="S211" s="40"/>
      <c r="T211" s="146"/>
      <c r="U211" s="146"/>
      <c r="V211" s="146"/>
      <c r="W211" s="146"/>
      <c r="X211" s="146"/>
      <c r="Y211" s="146"/>
      <c r="Z211" s="70"/>
      <c r="AA211" s="40"/>
      <c r="AB211" s="40"/>
    </row>
    <row r="212" spans="1:28" x14ac:dyDescent="0.2">
      <c r="A212" s="38"/>
      <c r="B212" s="38"/>
      <c r="C212" s="16"/>
      <c r="D212" s="18"/>
      <c r="E212" s="327"/>
      <c r="F212" s="52"/>
      <c r="G212" s="53"/>
      <c r="H212" s="81"/>
      <c r="I212" s="144"/>
      <c r="J212" s="40"/>
      <c r="K212" s="87"/>
      <c r="L212" s="40"/>
      <c r="M212" s="40"/>
      <c r="N212" s="40"/>
      <c r="O212" s="145"/>
      <c r="P212" s="145"/>
      <c r="Q212" s="40"/>
      <c r="R212" s="40"/>
      <c r="S212" s="40"/>
      <c r="T212" s="146"/>
      <c r="U212" s="146"/>
      <c r="V212" s="146"/>
      <c r="W212" s="146"/>
      <c r="X212" s="146"/>
      <c r="Y212" s="146"/>
      <c r="Z212" s="70"/>
      <c r="AA212" s="40"/>
      <c r="AB212" s="40"/>
    </row>
    <row r="213" spans="1:28" x14ac:dyDescent="0.2">
      <c r="A213" s="38"/>
      <c r="B213" s="38"/>
      <c r="C213" s="16"/>
      <c r="D213" s="18"/>
      <c r="E213" s="327"/>
      <c r="F213" s="52"/>
      <c r="G213" s="53"/>
      <c r="H213" s="81"/>
      <c r="I213" s="144"/>
      <c r="J213" s="40"/>
      <c r="K213" s="87"/>
      <c r="L213" s="40"/>
      <c r="M213" s="40"/>
      <c r="N213" s="40"/>
      <c r="O213" s="145"/>
      <c r="P213" s="145"/>
      <c r="Q213" s="40"/>
      <c r="R213" s="40"/>
      <c r="S213" s="40"/>
      <c r="T213" s="146"/>
      <c r="U213" s="146"/>
      <c r="V213" s="146"/>
      <c r="W213" s="146"/>
      <c r="X213" s="146"/>
      <c r="Y213" s="146"/>
      <c r="Z213" s="70"/>
      <c r="AA213" s="40"/>
      <c r="AB213" s="40"/>
    </row>
    <row r="214" spans="1:28" x14ac:dyDescent="0.2">
      <c r="A214" s="38"/>
      <c r="B214" s="38"/>
      <c r="C214" s="16"/>
      <c r="D214" s="18"/>
      <c r="E214" s="327"/>
      <c r="F214" s="52"/>
      <c r="G214" s="53"/>
      <c r="H214" s="81"/>
      <c r="I214" s="144"/>
      <c r="J214" s="40"/>
      <c r="K214" s="87"/>
      <c r="L214" s="40"/>
      <c r="M214" s="40"/>
      <c r="N214" s="40"/>
      <c r="O214" s="145"/>
      <c r="P214" s="145"/>
      <c r="Q214" s="40"/>
      <c r="R214" s="40"/>
      <c r="S214" s="40"/>
      <c r="T214" s="146"/>
      <c r="U214" s="146"/>
      <c r="V214" s="146"/>
      <c r="W214" s="146"/>
      <c r="X214" s="146"/>
      <c r="Y214" s="146"/>
      <c r="Z214" s="70"/>
      <c r="AA214" s="40"/>
      <c r="AB214" s="40"/>
    </row>
    <row r="215" spans="1:28" x14ac:dyDescent="0.2">
      <c r="A215" s="38"/>
      <c r="B215" s="38"/>
      <c r="C215" s="16"/>
      <c r="D215" s="18"/>
      <c r="E215" s="327"/>
      <c r="F215" s="52"/>
      <c r="G215" s="53"/>
      <c r="H215" s="81"/>
      <c r="I215" s="144"/>
      <c r="J215" s="40"/>
      <c r="K215" s="87"/>
      <c r="L215" s="40"/>
      <c r="M215" s="40"/>
      <c r="N215" s="40"/>
      <c r="O215" s="145"/>
      <c r="P215" s="145"/>
      <c r="Q215" s="40"/>
      <c r="R215" s="40"/>
      <c r="S215" s="40"/>
      <c r="T215" s="146"/>
      <c r="U215" s="146"/>
      <c r="V215" s="146"/>
      <c r="W215" s="146"/>
      <c r="X215" s="146"/>
      <c r="Y215" s="146"/>
      <c r="Z215" s="70"/>
      <c r="AA215" s="40"/>
      <c r="AB215" s="40"/>
    </row>
    <row r="216" spans="1:28" x14ac:dyDescent="0.2">
      <c r="A216" s="38"/>
      <c r="B216" s="38"/>
      <c r="C216" s="16"/>
      <c r="D216" s="18"/>
      <c r="E216" s="327"/>
      <c r="F216" s="52"/>
      <c r="G216" s="53"/>
      <c r="H216" s="81"/>
      <c r="I216" s="144"/>
      <c r="J216" s="40"/>
      <c r="K216" s="87"/>
      <c r="L216" s="40"/>
      <c r="M216" s="40"/>
      <c r="N216" s="40"/>
      <c r="O216" s="145"/>
      <c r="P216" s="145"/>
      <c r="Q216" s="40"/>
      <c r="R216" s="40"/>
      <c r="S216" s="40"/>
      <c r="T216" s="146"/>
      <c r="U216" s="146"/>
      <c r="V216" s="146"/>
      <c r="W216" s="146"/>
      <c r="X216" s="146"/>
      <c r="Y216" s="146"/>
      <c r="Z216" s="70"/>
      <c r="AA216" s="40"/>
      <c r="AB216" s="40"/>
    </row>
    <row r="217" spans="1:28" x14ac:dyDescent="0.2">
      <c r="A217" s="38"/>
      <c r="B217" s="38"/>
      <c r="C217" s="16"/>
      <c r="D217" s="18"/>
      <c r="E217" s="327"/>
      <c r="F217" s="52"/>
      <c r="G217" s="53"/>
      <c r="H217" s="81"/>
      <c r="I217" s="144"/>
      <c r="J217" s="40"/>
      <c r="K217" s="87"/>
      <c r="L217" s="40"/>
      <c r="M217" s="40"/>
      <c r="N217" s="40"/>
      <c r="O217" s="145"/>
      <c r="P217" s="145"/>
      <c r="Q217" s="40"/>
      <c r="R217" s="40"/>
      <c r="S217" s="40"/>
      <c r="T217" s="146"/>
      <c r="U217" s="146"/>
      <c r="V217" s="146"/>
      <c r="W217" s="146"/>
      <c r="X217" s="146"/>
      <c r="Y217" s="146"/>
      <c r="Z217" s="70"/>
      <c r="AA217" s="40"/>
      <c r="AB217" s="40"/>
    </row>
    <row r="218" spans="1:28" x14ac:dyDescent="0.2">
      <c r="A218" s="38"/>
      <c r="B218" s="38"/>
      <c r="C218" s="16"/>
      <c r="D218" s="18"/>
      <c r="E218" s="327"/>
      <c r="F218" s="52"/>
      <c r="G218" s="53"/>
      <c r="H218" s="81"/>
      <c r="I218" s="144"/>
      <c r="J218" s="40"/>
      <c r="K218" s="87"/>
      <c r="L218" s="40"/>
      <c r="M218" s="40"/>
      <c r="N218" s="40"/>
      <c r="O218" s="145"/>
      <c r="P218" s="145"/>
      <c r="Q218" s="40"/>
      <c r="R218" s="40"/>
      <c r="S218" s="40"/>
      <c r="T218" s="146"/>
      <c r="U218" s="146"/>
      <c r="V218" s="146"/>
      <c r="W218" s="146"/>
      <c r="X218" s="146"/>
      <c r="Y218" s="146"/>
      <c r="Z218" s="70"/>
      <c r="AA218" s="40"/>
      <c r="AB218" s="40"/>
    </row>
    <row r="219" spans="1:28" x14ac:dyDescent="0.2">
      <c r="A219" s="38"/>
      <c r="B219" s="38"/>
      <c r="C219" s="16"/>
      <c r="D219" s="18"/>
      <c r="E219" s="327"/>
      <c r="F219" s="52"/>
      <c r="G219" s="53"/>
      <c r="H219" s="81"/>
      <c r="I219" s="144"/>
      <c r="J219" s="40"/>
      <c r="K219" s="87"/>
      <c r="L219" s="40"/>
      <c r="M219" s="40"/>
      <c r="N219" s="40"/>
      <c r="O219" s="145"/>
      <c r="P219" s="145"/>
      <c r="Q219" s="40"/>
      <c r="R219" s="40"/>
      <c r="S219" s="40"/>
      <c r="T219" s="146"/>
      <c r="U219" s="146"/>
      <c r="V219" s="146"/>
      <c r="W219" s="146"/>
      <c r="X219" s="146"/>
      <c r="Y219" s="146"/>
      <c r="Z219" s="70"/>
      <c r="AA219" s="40"/>
      <c r="AB219" s="40"/>
    </row>
    <row r="220" spans="1:28" x14ac:dyDescent="0.2">
      <c r="A220" s="38"/>
      <c r="B220" s="38"/>
      <c r="C220" s="16"/>
      <c r="G220" s="41"/>
      <c r="H220" s="147"/>
      <c r="I220" s="40"/>
      <c r="J220" s="40"/>
      <c r="K220" s="87"/>
      <c r="L220" s="40"/>
      <c r="M220" s="40"/>
      <c r="N220" s="40"/>
      <c r="O220" s="145"/>
      <c r="P220" s="145"/>
      <c r="Q220" s="40"/>
      <c r="R220" s="40"/>
      <c r="S220" s="40"/>
      <c r="T220" s="146"/>
      <c r="U220" s="146"/>
      <c r="V220" s="146"/>
      <c r="W220" s="146"/>
      <c r="X220" s="146"/>
      <c r="Y220" s="146"/>
      <c r="Z220" s="70"/>
      <c r="AA220" s="40"/>
      <c r="AB220" s="40"/>
    </row>
    <row r="221" spans="1:28" x14ac:dyDescent="0.2">
      <c r="A221" s="38"/>
      <c r="B221" s="38"/>
      <c r="C221" s="16"/>
      <c r="G221" s="41"/>
      <c r="H221" s="147"/>
      <c r="I221" s="40"/>
      <c r="J221" s="40"/>
      <c r="K221" s="87"/>
      <c r="L221" s="40"/>
      <c r="M221" s="40"/>
      <c r="N221" s="40"/>
      <c r="O221" s="145"/>
      <c r="P221" s="145"/>
      <c r="Q221" s="40"/>
      <c r="R221" s="40"/>
      <c r="S221" s="40"/>
      <c r="T221" s="146"/>
      <c r="U221" s="146"/>
      <c r="V221" s="146"/>
      <c r="W221" s="146"/>
      <c r="X221" s="146"/>
      <c r="Y221" s="146"/>
      <c r="Z221" s="70"/>
      <c r="AA221" s="40"/>
      <c r="AB221" s="40"/>
    </row>
    <row r="222" spans="1:28" x14ac:dyDescent="0.2">
      <c r="A222" s="38"/>
      <c r="B222" s="38"/>
      <c r="C222" s="16"/>
      <c r="G222" s="41"/>
      <c r="H222" s="147"/>
      <c r="I222" s="40"/>
      <c r="J222" s="40"/>
      <c r="K222" s="87"/>
      <c r="L222" s="40"/>
      <c r="M222" s="40"/>
      <c r="N222" s="40"/>
      <c r="O222" s="145"/>
      <c r="P222" s="145"/>
      <c r="Q222" s="40"/>
      <c r="R222" s="40"/>
      <c r="S222" s="40"/>
      <c r="T222" s="146"/>
      <c r="U222" s="146"/>
      <c r="V222" s="146"/>
      <c r="W222" s="146"/>
      <c r="X222" s="146"/>
      <c r="Y222" s="146"/>
      <c r="Z222" s="70"/>
      <c r="AA222" s="40"/>
      <c r="AB222" s="40"/>
    </row>
    <row r="223" spans="1:28" x14ac:dyDescent="0.2">
      <c r="A223" s="38"/>
      <c r="B223" s="38"/>
      <c r="C223" s="16"/>
      <c r="G223" s="41"/>
      <c r="H223" s="147"/>
      <c r="I223" s="40"/>
      <c r="J223" s="40"/>
      <c r="K223" s="87"/>
      <c r="L223" s="40"/>
      <c r="M223" s="40"/>
      <c r="N223" s="40"/>
      <c r="O223" s="145"/>
      <c r="P223" s="145"/>
      <c r="Q223" s="40"/>
      <c r="R223" s="40"/>
      <c r="S223" s="40"/>
      <c r="T223" s="146"/>
      <c r="U223" s="146"/>
      <c r="V223" s="146"/>
      <c r="W223" s="146"/>
      <c r="X223" s="146"/>
      <c r="Y223" s="146"/>
      <c r="Z223" s="70"/>
      <c r="AA223" s="40"/>
      <c r="AB223" s="40"/>
    </row>
    <row r="224" spans="1:28" x14ac:dyDescent="0.2">
      <c r="A224" s="38"/>
      <c r="B224" s="38"/>
      <c r="C224" s="16"/>
      <c r="G224" s="41"/>
      <c r="H224" s="147"/>
      <c r="I224" s="40"/>
      <c r="J224" s="40"/>
      <c r="K224" s="87"/>
      <c r="L224" s="40"/>
      <c r="M224" s="40"/>
      <c r="N224" s="40"/>
      <c r="O224" s="145"/>
      <c r="P224" s="145"/>
      <c r="Q224" s="40"/>
      <c r="R224" s="40"/>
      <c r="S224" s="40"/>
      <c r="T224" s="146"/>
      <c r="U224" s="146"/>
      <c r="V224" s="146"/>
      <c r="W224" s="146"/>
      <c r="X224" s="146"/>
      <c r="Y224" s="146"/>
      <c r="Z224" s="70"/>
      <c r="AA224" s="40"/>
      <c r="AB224" s="40"/>
    </row>
    <row r="225" spans="1:28" x14ac:dyDescent="0.2">
      <c r="A225" s="38"/>
      <c r="B225" s="38"/>
      <c r="C225" s="16"/>
      <c r="G225" s="41"/>
      <c r="H225" s="147"/>
      <c r="I225" s="40"/>
      <c r="J225" s="40"/>
      <c r="K225" s="87"/>
      <c r="L225" s="40"/>
      <c r="M225" s="40"/>
      <c r="N225" s="40"/>
      <c r="O225" s="145"/>
      <c r="P225" s="145"/>
      <c r="Q225" s="40"/>
      <c r="R225" s="40"/>
      <c r="S225" s="40"/>
      <c r="T225" s="146"/>
      <c r="U225" s="146"/>
      <c r="V225" s="146"/>
      <c r="W225" s="146"/>
      <c r="X225" s="146"/>
      <c r="Y225" s="146"/>
      <c r="Z225" s="70"/>
      <c r="AA225" s="40"/>
      <c r="AB225" s="40"/>
    </row>
    <row r="226" spans="1:28" x14ac:dyDescent="0.2">
      <c r="A226" s="38"/>
      <c r="B226" s="38"/>
      <c r="C226" s="16"/>
      <c r="G226" s="41"/>
      <c r="H226" s="147"/>
      <c r="I226" s="40"/>
      <c r="J226" s="40"/>
      <c r="K226" s="87"/>
      <c r="L226" s="40"/>
      <c r="M226" s="40"/>
      <c r="N226" s="40"/>
      <c r="O226" s="145"/>
      <c r="P226" s="145"/>
      <c r="Q226" s="40"/>
      <c r="R226" s="40"/>
      <c r="S226" s="40"/>
      <c r="T226" s="146"/>
      <c r="U226" s="146"/>
      <c r="V226" s="146"/>
      <c r="W226" s="146"/>
      <c r="X226" s="146"/>
      <c r="Y226" s="146"/>
      <c r="Z226" s="70"/>
      <c r="AA226" s="40"/>
      <c r="AB226" s="40"/>
    </row>
    <row r="227" spans="1:28" x14ac:dyDescent="0.2">
      <c r="A227" s="38"/>
      <c r="B227" s="38"/>
      <c r="C227" s="16"/>
      <c r="G227" s="41"/>
      <c r="H227" s="147"/>
      <c r="I227" s="40"/>
      <c r="J227" s="40"/>
      <c r="K227" s="87"/>
      <c r="L227" s="40"/>
      <c r="M227" s="40"/>
      <c r="N227" s="40"/>
      <c r="O227" s="145"/>
      <c r="P227" s="145"/>
      <c r="Q227" s="40"/>
      <c r="R227" s="40"/>
      <c r="S227" s="40"/>
      <c r="T227" s="146"/>
      <c r="U227" s="146"/>
      <c r="V227" s="146"/>
      <c r="W227" s="146"/>
      <c r="X227" s="146"/>
      <c r="Y227" s="146"/>
      <c r="Z227" s="70"/>
      <c r="AA227" s="40"/>
      <c r="AB227" s="40"/>
    </row>
    <row r="228" spans="1:28" x14ac:dyDescent="0.2">
      <c r="A228" s="38"/>
      <c r="B228" s="38"/>
      <c r="C228" s="16"/>
      <c r="G228" s="41"/>
      <c r="H228" s="147"/>
      <c r="I228" s="40"/>
      <c r="J228" s="40"/>
      <c r="K228" s="87"/>
      <c r="L228" s="40"/>
      <c r="M228" s="40"/>
      <c r="N228" s="40"/>
      <c r="O228" s="145"/>
      <c r="P228" s="145"/>
      <c r="Q228" s="40"/>
      <c r="R228" s="40"/>
      <c r="S228" s="40"/>
      <c r="T228" s="146"/>
      <c r="U228" s="146"/>
      <c r="V228" s="146"/>
      <c r="W228" s="146"/>
      <c r="X228" s="146"/>
      <c r="Y228" s="146"/>
      <c r="Z228" s="70"/>
      <c r="AA228" s="40"/>
      <c r="AB228" s="40"/>
    </row>
    <row r="229" spans="1:28" x14ac:dyDescent="0.2">
      <c r="A229" s="38"/>
      <c r="B229" s="38"/>
      <c r="C229" s="16"/>
      <c r="G229" s="41"/>
      <c r="H229" s="147"/>
      <c r="I229" s="40"/>
      <c r="J229" s="40"/>
      <c r="K229" s="87"/>
      <c r="L229" s="40"/>
      <c r="M229" s="40"/>
      <c r="N229" s="40"/>
      <c r="O229" s="145"/>
      <c r="P229" s="145"/>
      <c r="Q229" s="40"/>
      <c r="R229" s="40"/>
      <c r="S229" s="40"/>
      <c r="T229" s="146"/>
      <c r="U229" s="146"/>
      <c r="V229" s="146"/>
      <c r="W229" s="146"/>
      <c r="X229" s="146"/>
      <c r="Y229" s="146"/>
      <c r="Z229" s="70"/>
      <c r="AA229" s="40"/>
      <c r="AB229" s="40"/>
    </row>
    <row r="230" spans="1:28" x14ac:dyDescent="0.2">
      <c r="A230" s="38"/>
      <c r="B230" s="38"/>
      <c r="C230" s="16"/>
      <c r="G230" s="41"/>
      <c r="H230" s="147"/>
      <c r="I230" s="40"/>
      <c r="J230" s="40"/>
      <c r="K230" s="87"/>
      <c r="L230" s="40"/>
      <c r="M230" s="40"/>
      <c r="N230" s="40"/>
      <c r="O230" s="145"/>
      <c r="P230" s="145"/>
      <c r="Q230" s="40"/>
      <c r="R230" s="40"/>
      <c r="S230" s="40"/>
      <c r="T230" s="146"/>
      <c r="U230" s="146"/>
      <c r="V230" s="146"/>
      <c r="W230" s="146"/>
      <c r="X230" s="146"/>
      <c r="Y230" s="146"/>
      <c r="Z230" s="70"/>
      <c r="AA230" s="40"/>
      <c r="AB230" s="40"/>
    </row>
    <row r="231" spans="1:28" x14ac:dyDescent="0.2">
      <c r="A231" s="38"/>
      <c r="B231" s="38"/>
      <c r="C231" s="16"/>
      <c r="G231" s="41"/>
      <c r="H231" s="147"/>
      <c r="I231" s="40"/>
      <c r="J231" s="40"/>
      <c r="K231" s="87"/>
      <c r="L231" s="40"/>
      <c r="M231" s="40"/>
      <c r="N231" s="40"/>
      <c r="O231" s="145"/>
      <c r="P231" s="145"/>
      <c r="Q231" s="40"/>
      <c r="R231" s="40"/>
      <c r="S231" s="40"/>
      <c r="T231" s="146"/>
      <c r="U231" s="146"/>
      <c r="V231" s="146"/>
      <c r="W231" s="146"/>
      <c r="X231" s="146"/>
      <c r="Y231" s="146"/>
      <c r="Z231" s="70"/>
      <c r="AA231" s="40"/>
      <c r="AB231" s="40"/>
    </row>
    <row r="232" spans="1:28" x14ac:dyDescent="0.2">
      <c r="A232" s="38"/>
      <c r="B232" s="38"/>
      <c r="C232" s="16"/>
      <c r="G232" s="41"/>
      <c r="H232" s="147"/>
      <c r="I232" s="40"/>
      <c r="J232" s="40"/>
      <c r="K232" s="87"/>
      <c r="L232" s="40"/>
      <c r="M232" s="40"/>
      <c r="N232" s="40"/>
      <c r="O232" s="145"/>
      <c r="P232" s="145"/>
      <c r="Q232" s="40"/>
      <c r="R232" s="40"/>
      <c r="S232" s="40"/>
      <c r="T232" s="146"/>
      <c r="U232" s="146"/>
      <c r="V232" s="146"/>
      <c r="W232" s="146"/>
      <c r="X232" s="146"/>
      <c r="Y232" s="146"/>
      <c r="Z232" s="70"/>
      <c r="AA232" s="40"/>
      <c r="AB232" s="40"/>
    </row>
    <row r="233" spans="1:28" x14ac:dyDescent="0.2">
      <c r="A233" s="38"/>
      <c r="B233" s="38"/>
      <c r="C233" s="16"/>
      <c r="G233" s="41"/>
      <c r="H233" s="147"/>
      <c r="I233" s="40"/>
      <c r="J233" s="40"/>
      <c r="K233" s="87"/>
      <c r="L233" s="40"/>
      <c r="M233" s="40"/>
      <c r="N233" s="40"/>
      <c r="O233" s="145"/>
      <c r="P233" s="145"/>
      <c r="Q233" s="40"/>
      <c r="R233" s="40"/>
      <c r="S233" s="40"/>
      <c r="T233" s="146"/>
      <c r="U233" s="146"/>
      <c r="V233" s="146"/>
      <c r="W233" s="146"/>
      <c r="X233" s="146"/>
      <c r="Y233" s="146"/>
      <c r="Z233" s="70"/>
      <c r="AA233" s="40"/>
      <c r="AB233" s="40"/>
    </row>
    <row r="234" spans="1:28" x14ac:dyDescent="0.2">
      <c r="A234" s="38"/>
      <c r="B234" s="38"/>
      <c r="C234" s="16"/>
      <c r="G234" s="41"/>
      <c r="H234" s="147"/>
      <c r="I234" s="40"/>
      <c r="J234" s="40"/>
      <c r="K234" s="87"/>
      <c r="L234" s="40"/>
      <c r="M234" s="40"/>
      <c r="N234" s="40"/>
      <c r="O234" s="145"/>
      <c r="P234" s="145"/>
      <c r="Q234" s="40"/>
      <c r="R234" s="40"/>
      <c r="S234" s="40"/>
      <c r="T234" s="146"/>
      <c r="U234" s="146"/>
      <c r="V234" s="146"/>
      <c r="W234" s="146"/>
      <c r="X234" s="146"/>
      <c r="Y234" s="146"/>
      <c r="Z234" s="70"/>
      <c r="AA234" s="40"/>
      <c r="AB234" s="40"/>
    </row>
    <row r="235" spans="1:28" x14ac:dyDescent="0.2">
      <c r="A235" s="38"/>
      <c r="B235" s="38"/>
      <c r="C235" s="16"/>
      <c r="G235" s="41"/>
      <c r="H235" s="147"/>
      <c r="I235" s="40"/>
      <c r="J235" s="40"/>
      <c r="K235" s="87"/>
      <c r="L235" s="40"/>
      <c r="M235" s="40"/>
      <c r="N235" s="40"/>
      <c r="O235" s="145"/>
      <c r="P235" s="145"/>
      <c r="Q235" s="40"/>
      <c r="R235" s="40"/>
      <c r="S235" s="40"/>
      <c r="T235" s="146"/>
      <c r="U235" s="146"/>
      <c r="V235" s="146"/>
      <c r="W235" s="146"/>
      <c r="X235" s="146"/>
      <c r="Y235" s="146"/>
      <c r="Z235" s="70"/>
      <c r="AA235" s="40"/>
      <c r="AB235" s="40"/>
    </row>
    <row r="236" spans="1:28" x14ac:dyDescent="0.2">
      <c r="A236" s="38"/>
      <c r="B236" s="38"/>
      <c r="C236" s="16"/>
      <c r="G236" s="41"/>
      <c r="H236" s="147"/>
      <c r="I236" s="40"/>
      <c r="J236" s="40"/>
      <c r="K236" s="87"/>
      <c r="L236" s="40"/>
      <c r="M236" s="40"/>
      <c r="N236" s="40"/>
      <c r="O236" s="145"/>
      <c r="P236" s="145"/>
      <c r="Q236" s="40"/>
      <c r="R236" s="40"/>
      <c r="S236" s="40"/>
      <c r="T236" s="146"/>
      <c r="U236" s="146"/>
      <c r="V236" s="146"/>
      <c r="W236" s="146"/>
      <c r="X236" s="146"/>
      <c r="Y236" s="146"/>
      <c r="Z236" s="70"/>
      <c r="AA236" s="40"/>
      <c r="AB236" s="40"/>
    </row>
    <row r="237" spans="1:28" x14ac:dyDescent="0.2">
      <c r="A237" s="38"/>
      <c r="B237" s="38"/>
      <c r="C237" s="16"/>
      <c r="G237" s="41"/>
      <c r="H237" s="147"/>
      <c r="I237" s="40"/>
      <c r="J237" s="40"/>
      <c r="K237" s="87"/>
      <c r="L237" s="40"/>
      <c r="M237" s="40"/>
      <c r="N237" s="40"/>
      <c r="O237" s="145"/>
      <c r="P237" s="145"/>
      <c r="Q237" s="40"/>
      <c r="R237" s="40"/>
      <c r="S237" s="40"/>
      <c r="T237" s="146"/>
      <c r="U237" s="146"/>
      <c r="V237" s="146"/>
      <c r="W237" s="146"/>
      <c r="X237" s="146"/>
      <c r="Y237" s="146"/>
      <c r="Z237" s="70"/>
      <c r="AA237" s="40"/>
      <c r="AB237" s="40"/>
    </row>
    <row r="238" spans="1:28" x14ac:dyDescent="0.2">
      <c r="A238" s="38"/>
      <c r="B238" s="38"/>
      <c r="C238" s="16"/>
      <c r="G238" s="41"/>
      <c r="H238" s="147"/>
      <c r="I238" s="40"/>
      <c r="J238" s="40"/>
      <c r="K238" s="87"/>
      <c r="L238" s="40"/>
      <c r="M238" s="40"/>
      <c r="N238" s="40"/>
      <c r="O238" s="145"/>
      <c r="P238" s="145"/>
      <c r="Q238" s="40"/>
      <c r="R238" s="40"/>
      <c r="S238" s="40"/>
      <c r="T238" s="146"/>
      <c r="U238" s="146"/>
      <c r="V238" s="146"/>
      <c r="W238" s="146"/>
      <c r="X238" s="146"/>
      <c r="Y238" s="146"/>
      <c r="Z238" s="70"/>
      <c r="AA238" s="40"/>
      <c r="AB238" s="40"/>
    </row>
    <row r="239" spans="1:28" x14ac:dyDescent="0.2">
      <c r="A239" s="38"/>
      <c r="B239" s="38"/>
      <c r="C239" s="16"/>
      <c r="G239" s="41"/>
      <c r="H239" s="147"/>
      <c r="I239" s="40"/>
      <c r="J239" s="40"/>
      <c r="K239" s="87"/>
      <c r="L239" s="40"/>
      <c r="M239" s="40"/>
      <c r="N239" s="40"/>
      <c r="O239" s="145"/>
      <c r="P239" s="145"/>
      <c r="Q239" s="40"/>
      <c r="R239" s="40"/>
      <c r="S239" s="40"/>
      <c r="T239" s="146"/>
      <c r="U239" s="146"/>
      <c r="V239" s="146"/>
      <c r="W239" s="146"/>
      <c r="X239" s="146"/>
      <c r="Y239" s="146"/>
      <c r="Z239" s="70"/>
      <c r="AA239" s="40"/>
      <c r="AB239" s="40"/>
    </row>
    <row r="240" spans="1:28" x14ac:dyDescent="0.2">
      <c r="A240" s="38"/>
      <c r="B240" s="38"/>
      <c r="C240" s="16"/>
      <c r="G240" s="41"/>
      <c r="H240" s="147"/>
      <c r="I240" s="40"/>
      <c r="J240" s="40"/>
      <c r="K240" s="87"/>
      <c r="L240" s="40"/>
      <c r="M240" s="40"/>
      <c r="N240" s="40"/>
      <c r="O240" s="145"/>
      <c r="P240" s="145"/>
      <c r="Q240" s="40"/>
      <c r="R240" s="40"/>
      <c r="S240" s="40"/>
      <c r="T240" s="146"/>
      <c r="U240" s="146"/>
      <c r="V240" s="146"/>
      <c r="W240" s="146"/>
      <c r="X240" s="146"/>
      <c r="Y240" s="146"/>
      <c r="Z240" s="70"/>
      <c r="AA240" s="40"/>
      <c r="AB240" s="40"/>
    </row>
    <row r="241" spans="1:28" x14ac:dyDescent="0.2">
      <c r="A241" s="38"/>
      <c r="B241" s="38"/>
      <c r="C241" s="16"/>
      <c r="G241" s="41"/>
      <c r="H241" s="147"/>
      <c r="I241" s="40"/>
      <c r="J241" s="40"/>
      <c r="K241" s="87"/>
      <c r="L241" s="40"/>
      <c r="M241" s="40"/>
      <c r="N241" s="40"/>
      <c r="O241" s="145"/>
      <c r="P241" s="145"/>
      <c r="Q241" s="40"/>
      <c r="R241" s="40"/>
      <c r="S241" s="40"/>
      <c r="T241" s="146"/>
      <c r="U241" s="146"/>
      <c r="V241" s="146"/>
      <c r="W241" s="146"/>
      <c r="X241" s="146"/>
      <c r="Y241" s="146"/>
      <c r="Z241" s="70"/>
      <c r="AA241" s="40"/>
      <c r="AB241" s="40"/>
    </row>
    <row r="242" spans="1:28" x14ac:dyDescent="0.2">
      <c r="A242" s="38"/>
      <c r="B242" s="38"/>
      <c r="C242" s="16"/>
      <c r="G242" s="41"/>
      <c r="H242" s="147"/>
      <c r="I242" s="40"/>
      <c r="J242" s="40"/>
      <c r="K242" s="87"/>
      <c r="L242" s="40"/>
      <c r="M242" s="40"/>
      <c r="N242" s="40"/>
      <c r="O242" s="145"/>
      <c r="P242" s="145"/>
      <c r="Q242" s="40"/>
      <c r="R242" s="40"/>
      <c r="S242" s="40"/>
      <c r="T242" s="146"/>
      <c r="U242" s="146"/>
      <c r="V242" s="146"/>
      <c r="W242" s="146"/>
      <c r="X242" s="146"/>
      <c r="Y242" s="146"/>
      <c r="Z242" s="70"/>
      <c r="AA242" s="40"/>
      <c r="AB242" s="40"/>
    </row>
    <row r="243" spans="1:28" x14ac:dyDescent="0.2">
      <c r="A243" s="38"/>
      <c r="B243" s="38"/>
      <c r="C243" s="16"/>
      <c r="G243" s="41"/>
      <c r="H243" s="147"/>
      <c r="I243" s="40"/>
      <c r="J243" s="40"/>
      <c r="K243" s="87"/>
      <c r="L243" s="40"/>
      <c r="M243" s="40"/>
      <c r="N243" s="40"/>
      <c r="O243" s="145"/>
      <c r="P243" s="145"/>
      <c r="Q243" s="40"/>
      <c r="R243" s="40"/>
      <c r="S243" s="40"/>
      <c r="T243" s="146"/>
      <c r="U243" s="146"/>
      <c r="V243" s="146"/>
      <c r="W243" s="146"/>
      <c r="X243" s="146"/>
      <c r="Y243" s="146"/>
      <c r="Z243" s="70"/>
      <c r="AA243" s="40"/>
      <c r="AB243" s="40"/>
    </row>
    <row r="244" spans="1:28" x14ac:dyDescent="0.2">
      <c r="A244" s="38"/>
      <c r="B244" s="38"/>
      <c r="C244" s="16"/>
      <c r="G244" s="41"/>
      <c r="H244" s="147"/>
      <c r="I244" s="40"/>
      <c r="J244" s="40"/>
      <c r="K244" s="87"/>
      <c r="L244" s="40"/>
      <c r="M244" s="40"/>
      <c r="N244" s="40"/>
      <c r="O244" s="145"/>
      <c r="P244" s="145"/>
      <c r="Q244" s="40"/>
      <c r="R244" s="40"/>
      <c r="S244" s="40"/>
      <c r="T244" s="146"/>
      <c r="U244" s="146"/>
      <c r="V244" s="146"/>
      <c r="W244" s="146"/>
      <c r="X244" s="146"/>
      <c r="Y244" s="146"/>
      <c r="Z244" s="70"/>
      <c r="AA244" s="40"/>
      <c r="AB244" s="40"/>
    </row>
    <row r="245" spans="1:28" x14ac:dyDescent="0.2">
      <c r="A245" s="38"/>
      <c r="B245" s="38"/>
      <c r="C245" s="16"/>
      <c r="G245" s="41"/>
      <c r="H245" s="147"/>
      <c r="I245" s="40"/>
      <c r="J245" s="40"/>
      <c r="K245" s="87"/>
      <c r="L245" s="40"/>
      <c r="M245" s="40"/>
      <c r="N245" s="40"/>
      <c r="O245" s="145"/>
      <c r="P245" s="145"/>
      <c r="Q245" s="40"/>
      <c r="R245" s="40"/>
      <c r="S245" s="40"/>
      <c r="T245" s="146"/>
      <c r="U245" s="146"/>
      <c r="V245" s="146"/>
      <c r="W245" s="146"/>
      <c r="X245" s="146"/>
      <c r="Y245" s="146"/>
      <c r="Z245" s="70"/>
      <c r="AA245" s="40"/>
      <c r="AB245" s="40"/>
    </row>
    <row r="246" spans="1:28" x14ac:dyDescent="0.2">
      <c r="A246" s="38"/>
      <c r="B246" s="38"/>
      <c r="C246" s="16"/>
      <c r="G246" s="41"/>
      <c r="H246" s="147"/>
      <c r="I246" s="40"/>
      <c r="J246" s="40"/>
      <c r="K246" s="87"/>
      <c r="L246" s="40"/>
      <c r="M246" s="40"/>
      <c r="N246" s="40"/>
      <c r="O246" s="145"/>
      <c r="P246" s="145"/>
      <c r="Q246" s="40"/>
      <c r="R246" s="40"/>
      <c r="S246" s="40"/>
      <c r="T246" s="146"/>
      <c r="U246" s="146"/>
      <c r="V246" s="146"/>
      <c r="W246" s="146"/>
      <c r="X246" s="146"/>
      <c r="Y246" s="146"/>
      <c r="Z246" s="70"/>
      <c r="AA246" s="40"/>
      <c r="AB246" s="40"/>
    </row>
    <row r="247" spans="1:28" x14ac:dyDescent="0.2">
      <c r="A247" s="38"/>
      <c r="B247" s="38"/>
      <c r="C247" s="16"/>
      <c r="G247" s="41"/>
      <c r="H247" s="147"/>
      <c r="I247" s="40"/>
      <c r="J247" s="40"/>
      <c r="K247" s="87"/>
      <c r="L247" s="40"/>
      <c r="M247" s="40"/>
      <c r="N247" s="40"/>
      <c r="O247" s="145"/>
      <c r="P247" s="145"/>
      <c r="Q247" s="40"/>
      <c r="R247" s="40"/>
      <c r="S247" s="40"/>
      <c r="T247" s="146"/>
      <c r="U247" s="146"/>
      <c r="V247" s="146"/>
      <c r="W247" s="146"/>
      <c r="X247" s="146"/>
      <c r="Y247" s="146"/>
      <c r="Z247" s="70"/>
      <c r="AA247" s="40"/>
      <c r="AB247" s="40"/>
    </row>
    <row r="248" spans="1:28" x14ac:dyDescent="0.2">
      <c r="A248" s="38"/>
      <c r="B248" s="38"/>
      <c r="C248" s="16"/>
      <c r="G248" s="41"/>
      <c r="H248" s="147"/>
      <c r="I248" s="40"/>
      <c r="J248" s="40"/>
      <c r="K248" s="87"/>
      <c r="L248" s="40"/>
      <c r="M248" s="40"/>
      <c r="N248" s="40"/>
      <c r="O248" s="145"/>
      <c r="P248" s="145"/>
      <c r="Q248" s="40"/>
      <c r="R248" s="40"/>
      <c r="S248" s="40"/>
      <c r="T248" s="146"/>
      <c r="U248" s="146"/>
      <c r="V248" s="146"/>
      <c r="W248" s="146"/>
      <c r="X248" s="146"/>
      <c r="Y248" s="146"/>
      <c r="Z248" s="70"/>
      <c r="AA248" s="40"/>
      <c r="AB248" s="40"/>
    </row>
    <row r="249" spans="1:28" x14ac:dyDescent="0.2">
      <c r="A249" s="38"/>
      <c r="B249" s="38"/>
      <c r="C249" s="16"/>
      <c r="G249" s="41"/>
      <c r="H249" s="147"/>
      <c r="I249" s="40"/>
      <c r="J249" s="40"/>
      <c r="K249" s="87"/>
      <c r="L249" s="40"/>
      <c r="M249" s="40"/>
      <c r="N249" s="40"/>
      <c r="O249" s="145"/>
      <c r="P249" s="145"/>
      <c r="Q249" s="40"/>
      <c r="R249" s="40"/>
      <c r="S249" s="40"/>
      <c r="T249" s="146"/>
      <c r="U249" s="146"/>
      <c r="V249" s="146"/>
      <c r="W249" s="146"/>
      <c r="X249" s="146"/>
      <c r="Y249" s="146"/>
      <c r="Z249" s="70"/>
      <c r="AA249" s="40"/>
      <c r="AB249" s="40"/>
    </row>
    <row r="250" spans="1:28" x14ac:dyDescent="0.2">
      <c r="A250" s="38"/>
      <c r="B250" s="38"/>
      <c r="C250" s="16"/>
      <c r="G250" s="41"/>
      <c r="H250" s="147"/>
      <c r="I250" s="40"/>
      <c r="J250" s="40"/>
      <c r="K250" s="87"/>
      <c r="L250" s="40"/>
      <c r="M250" s="40"/>
      <c r="N250" s="40"/>
      <c r="O250" s="145"/>
      <c r="P250" s="145"/>
      <c r="Q250" s="40"/>
      <c r="R250" s="40"/>
      <c r="S250" s="40"/>
      <c r="T250" s="146"/>
      <c r="U250" s="146"/>
      <c r="V250" s="146"/>
      <c r="W250" s="146"/>
      <c r="X250" s="146"/>
      <c r="Y250" s="146"/>
      <c r="Z250" s="70"/>
      <c r="AA250" s="40"/>
      <c r="AB250" s="40"/>
    </row>
    <row r="251" spans="1:28" x14ac:dyDescent="0.2">
      <c r="A251" s="38"/>
      <c r="B251" s="38"/>
      <c r="C251" s="16"/>
      <c r="G251" s="41"/>
      <c r="H251" s="147"/>
      <c r="I251" s="40"/>
      <c r="J251" s="40"/>
      <c r="K251" s="87"/>
      <c r="L251" s="40"/>
      <c r="M251" s="40"/>
      <c r="N251" s="40"/>
      <c r="O251" s="145"/>
      <c r="P251" s="145"/>
      <c r="Q251" s="40"/>
      <c r="R251" s="40"/>
      <c r="S251" s="40"/>
      <c r="T251" s="146"/>
      <c r="U251" s="146"/>
      <c r="V251" s="146"/>
      <c r="W251" s="146"/>
      <c r="X251" s="146"/>
      <c r="Y251" s="146"/>
      <c r="Z251" s="70"/>
      <c r="AA251" s="40"/>
      <c r="AB251" s="40"/>
    </row>
    <row r="252" spans="1:28" x14ac:dyDescent="0.2">
      <c r="A252" s="38"/>
      <c r="B252" s="38"/>
      <c r="C252" s="16"/>
      <c r="G252" s="41"/>
      <c r="H252" s="147"/>
      <c r="I252" s="40"/>
      <c r="J252" s="40"/>
      <c r="K252" s="87"/>
      <c r="L252" s="40"/>
      <c r="M252" s="40"/>
      <c r="N252" s="40"/>
      <c r="O252" s="145"/>
      <c r="P252" s="145"/>
      <c r="Q252" s="40"/>
      <c r="R252" s="40"/>
      <c r="S252" s="40"/>
      <c r="T252" s="146"/>
      <c r="U252" s="146"/>
      <c r="V252" s="146"/>
      <c r="W252" s="146"/>
      <c r="X252" s="146"/>
      <c r="Y252" s="146"/>
      <c r="Z252" s="70"/>
      <c r="AA252" s="40"/>
      <c r="AB252" s="40"/>
    </row>
    <row r="253" spans="1:28" x14ac:dyDescent="0.2">
      <c r="A253" s="38"/>
      <c r="B253" s="38"/>
      <c r="C253" s="16"/>
      <c r="G253" s="41"/>
      <c r="H253" s="147"/>
      <c r="I253" s="40"/>
      <c r="J253" s="40"/>
      <c r="K253" s="87"/>
      <c r="L253" s="40"/>
      <c r="M253" s="40"/>
      <c r="N253" s="40"/>
      <c r="O253" s="145"/>
      <c r="P253" s="145"/>
      <c r="Q253" s="40"/>
      <c r="R253" s="40"/>
      <c r="S253" s="40"/>
      <c r="T253" s="146"/>
      <c r="U253" s="146"/>
      <c r="V253" s="146"/>
      <c r="W253" s="146"/>
      <c r="X253" s="146"/>
      <c r="Y253" s="146"/>
      <c r="Z253" s="70"/>
      <c r="AA253" s="40"/>
      <c r="AB253" s="40"/>
    </row>
    <row r="254" spans="1:28" x14ac:dyDescent="0.2">
      <c r="A254" s="38"/>
      <c r="B254" s="38"/>
      <c r="C254" s="16"/>
      <c r="G254" s="41"/>
      <c r="H254" s="147"/>
      <c r="I254" s="40"/>
      <c r="J254" s="40"/>
      <c r="K254" s="87"/>
      <c r="L254" s="40"/>
      <c r="M254" s="40"/>
      <c r="N254" s="40"/>
      <c r="O254" s="145"/>
      <c r="P254" s="145"/>
      <c r="Q254" s="40"/>
      <c r="R254" s="40"/>
      <c r="S254" s="40"/>
      <c r="T254" s="146"/>
      <c r="U254" s="146"/>
      <c r="V254" s="146"/>
      <c r="W254" s="146"/>
      <c r="X254" s="146"/>
      <c r="Y254" s="146"/>
      <c r="Z254" s="70"/>
      <c r="AA254" s="40"/>
      <c r="AB254" s="40"/>
    </row>
    <row r="255" spans="1:28" x14ac:dyDescent="0.2">
      <c r="A255" s="38"/>
      <c r="B255" s="38"/>
      <c r="C255" s="16"/>
      <c r="G255" s="41"/>
      <c r="H255" s="147"/>
      <c r="I255" s="40"/>
      <c r="J255" s="40"/>
      <c r="K255" s="87"/>
      <c r="L255" s="40"/>
      <c r="M255" s="40"/>
      <c r="N255" s="40"/>
      <c r="O255" s="145"/>
      <c r="P255" s="145"/>
      <c r="Q255" s="40"/>
      <c r="R255" s="40"/>
      <c r="S255" s="40"/>
      <c r="T255" s="146"/>
      <c r="U255" s="146"/>
      <c r="V255" s="146"/>
      <c r="W255" s="146"/>
      <c r="X255" s="146"/>
      <c r="Y255" s="146"/>
      <c r="Z255" s="70"/>
      <c r="AA255" s="40"/>
      <c r="AB255" s="40"/>
    </row>
    <row r="256" spans="1:28" x14ac:dyDescent="0.2">
      <c r="A256" s="38"/>
      <c r="B256" s="38"/>
      <c r="C256" s="16"/>
      <c r="G256" s="41"/>
      <c r="H256" s="147"/>
      <c r="I256" s="40"/>
      <c r="J256" s="40"/>
      <c r="K256" s="87"/>
      <c r="L256" s="40"/>
      <c r="M256" s="40"/>
      <c r="N256" s="40"/>
      <c r="O256" s="145"/>
      <c r="P256" s="145"/>
      <c r="Q256" s="40"/>
      <c r="R256" s="40"/>
      <c r="S256" s="40"/>
      <c r="T256" s="146"/>
      <c r="U256" s="146"/>
      <c r="V256" s="146"/>
      <c r="W256" s="146"/>
      <c r="X256" s="146"/>
      <c r="Y256" s="146"/>
      <c r="Z256" s="70"/>
      <c r="AA256" s="40"/>
      <c r="AB256" s="40"/>
    </row>
    <row r="257" spans="1:28" x14ac:dyDescent="0.2">
      <c r="A257" s="38"/>
      <c r="B257" s="38"/>
      <c r="C257" s="16"/>
      <c r="G257" s="41"/>
      <c r="H257" s="147"/>
      <c r="I257" s="40"/>
      <c r="J257" s="40"/>
      <c r="K257" s="87"/>
      <c r="L257" s="40"/>
      <c r="M257" s="40"/>
      <c r="N257" s="40"/>
      <c r="O257" s="145"/>
      <c r="P257" s="145"/>
      <c r="Q257" s="40"/>
      <c r="R257" s="40"/>
      <c r="S257" s="40"/>
      <c r="T257" s="146"/>
      <c r="U257" s="146"/>
      <c r="V257" s="146"/>
      <c r="W257" s="146"/>
      <c r="X257" s="146"/>
      <c r="Y257" s="146"/>
      <c r="Z257" s="70"/>
      <c r="AA257" s="40"/>
      <c r="AB257" s="40"/>
    </row>
    <row r="258" spans="1:28" x14ac:dyDescent="0.2">
      <c r="A258" s="38"/>
      <c r="B258" s="38"/>
      <c r="C258" s="16"/>
      <c r="G258" s="41"/>
      <c r="H258" s="147"/>
      <c r="I258" s="40"/>
      <c r="J258" s="40"/>
      <c r="K258" s="87"/>
      <c r="L258" s="40"/>
      <c r="M258" s="40"/>
      <c r="N258" s="40"/>
      <c r="O258" s="145"/>
      <c r="P258" s="145"/>
      <c r="Q258" s="40"/>
      <c r="R258" s="40"/>
      <c r="S258" s="40"/>
      <c r="T258" s="146"/>
      <c r="U258" s="146"/>
      <c r="V258" s="146"/>
      <c r="W258" s="146"/>
      <c r="X258" s="146"/>
      <c r="Y258" s="146"/>
      <c r="Z258" s="70"/>
      <c r="AA258" s="40"/>
      <c r="AB258" s="40"/>
    </row>
    <row r="259" spans="1:28" x14ac:dyDescent="0.2">
      <c r="A259" s="38"/>
      <c r="B259" s="38"/>
      <c r="C259" s="16"/>
      <c r="G259" s="41"/>
      <c r="H259" s="147"/>
      <c r="I259" s="40"/>
      <c r="J259" s="40"/>
      <c r="K259" s="87"/>
      <c r="L259" s="40"/>
      <c r="M259" s="40"/>
      <c r="N259" s="40"/>
      <c r="O259" s="145"/>
      <c r="P259" s="145"/>
      <c r="Q259" s="40"/>
      <c r="R259" s="40"/>
      <c r="S259" s="40"/>
      <c r="T259" s="146"/>
      <c r="U259" s="146"/>
      <c r="V259" s="146"/>
      <c r="W259" s="146"/>
      <c r="X259" s="146"/>
      <c r="Y259" s="146"/>
      <c r="Z259" s="70"/>
      <c r="AA259" s="40"/>
      <c r="AB259" s="40"/>
    </row>
    <row r="260" spans="1:28" x14ac:dyDescent="0.2">
      <c r="A260" s="38"/>
      <c r="B260" s="38"/>
      <c r="C260" s="16"/>
      <c r="G260" s="41"/>
      <c r="H260" s="147"/>
      <c r="I260" s="40"/>
      <c r="J260" s="40"/>
      <c r="K260" s="87"/>
      <c r="L260" s="40"/>
      <c r="M260" s="40"/>
      <c r="N260" s="40"/>
      <c r="O260" s="145"/>
      <c r="P260" s="145"/>
      <c r="Q260" s="40"/>
      <c r="R260" s="40"/>
      <c r="S260" s="40"/>
      <c r="T260" s="146"/>
      <c r="U260" s="146"/>
      <c r="V260" s="146"/>
      <c r="W260" s="146"/>
      <c r="X260" s="146"/>
      <c r="Y260" s="146"/>
      <c r="Z260" s="70"/>
      <c r="AA260" s="40"/>
      <c r="AB260" s="40"/>
    </row>
    <row r="261" spans="1:28" x14ac:dyDescent="0.2">
      <c r="A261" s="38"/>
      <c r="B261" s="38"/>
      <c r="C261" s="16"/>
      <c r="G261" s="41"/>
      <c r="H261" s="147"/>
      <c r="I261" s="40"/>
      <c r="J261" s="40"/>
      <c r="K261" s="87"/>
      <c r="L261" s="40"/>
      <c r="M261" s="40"/>
      <c r="N261" s="40"/>
      <c r="O261" s="145"/>
      <c r="P261" s="145"/>
      <c r="Q261" s="40"/>
      <c r="R261" s="40"/>
      <c r="S261" s="40"/>
      <c r="T261" s="146"/>
      <c r="U261" s="146"/>
      <c r="V261" s="146"/>
      <c r="W261" s="146"/>
      <c r="X261" s="146"/>
      <c r="Y261" s="146"/>
      <c r="Z261" s="70"/>
      <c r="AA261" s="40"/>
      <c r="AB261" s="40"/>
    </row>
    <row r="262" spans="1:28" x14ac:dyDescent="0.2">
      <c r="A262" s="38"/>
      <c r="B262" s="38"/>
      <c r="C262" s="16"/>
      <c r="G262" s="41"/>
      <c r="H262" s="147"/>
      <c r="I262" s="40"/>
      <c r="J262" s="40"/>
      <c r="K262" s="87"/>
      <c r="L262" s="40"/>
      <c r="M262" s="40"/>
      <c r="N262" s="40"/>
      <c r="O262" s="145"/>
      <c r="P262" s="145"/>
      <c r="Q262" s="40"/>
      <c r="R262" s="40"/>
      <c r="S262" s="40"/>
      <c r="T262" s="146"/>
      <c r="U262" s="146"/>
      <c r="V262" s="146"/>
      <c r="W262" s="146"/>
      <c r="X262" s="146"/>
      <c r="Y262" s="146"/>
      <c r="Z262" s="70"/>
      <c r="AA262" s="40"/>
      <c r="AB262" s="40"/>
    </row>
    <row r="263" spans="1:28" x14ac:dyDescent="0.2">
      <c r="A263" s="38"/>
      <c r="B263" s="38"/>
      <c r="C263" s="16"/>
      <c r="G263" s="41"/>
      <c r="H263" s="147"/>
      <c r="I263" s="40"/>
      <c r="J263" s="40"/>
      <c r="K263" s="87"/>
      <c r="L263" s="40"/>
      <c r="M263" s="40"/>
      <c r="N263" s="40"/>
      <c r="O263" s="145"/>
      <c r="P263" s="145"/>
      <c r="Q263" s="40"/>
      <c r="R263" s="40"/>
      <c r="S263" s="40"/>
      <c r="T263" s="146"/>
      <c r="U263" s="146"/>
      <c r="V263" s="146"/>
      <c r="W263" s="146"/>
      <c r="X263" s="146"/>
      <c r="Y263" s="146"/>
      <c r="Z263" s="70"/>
      <c r="AA263" s="40"/>
      <c r="AB263" s="40"/>
    </row>
    <row r="264" spans="1:28" x14ac:dyDescent="0.2">
      <c r="A264" s="38"/>
      <c r="B264" s="38"/>
      <c r="C264" s="16"/>
      <c r="G264" s="41"/>
      <c r="H264" s="147"/>
      <c r="I264" s="40"/>
      <c r="J264" s="40"/>
      <c r="K264" s="87"/>
      <c r="L264" s="40"/>
      <c r="M264" s="40"/>
      <c r="N264" s="40"/>
      <c r="O264" s="145"/>
      <c r="P264" s="145"/>
      <c r="Q264" s="40"/>
      <c r="R264" s="40"/>
      <c r="S264" s="40"/>
      <c r="T264" s="146"/>
      <c r="U264" s="146"/>
      <c r="V264" s="146"/>
      <c r="W264" s="146"/>
      <c r="X264" s="146"/>
      <c r="Y264" s="146"/>
      <c r="Z264" s="70"/>
      <c r="AA264" s="40"/>
      <c r="AB264" s="40"/>
    </row>
    <row r="265" spans="1:28" x14ac:dyDescent="0.2">
      <c r="A265" s="38"/>
      <c r="B265" s="38"/>
      <c r="C265" s="16"/>
      <c r="G265" s="41"/>
      <c r="H265" s="147"/>
      <c r="I265" s="40"/>
      <c r="J265" s="40"/>
      <c r="K265" s="87"/>
      <c r="L265" s="40"/>
      <c r="M265" s="40"/>
      <c r="N265" s="40"/>
      <c r="O265" s="145"/>
      <c r="P265" s="145"/>
      <c r="Q265" s="40"/>
      <c r="R265" s="40"/>
      <c r="S265" s="40"/>
      <c r="T265" s="146"/>
      <c r="U265" s="146"/>
      <c r="V265" s="146"/>
      <c r="W265" s="146"/>
      <c r="X265" s="146"/>
      <c r="Y265" s="146"/>
      <c r="Z265" s="70"/>
      <c r="AA265" s="40"/>
      <c r="AB265" s="40"/>
    </row>
    <row r="266" spans="1:28" x14ac:dyDescent="0.2">
      <c r="A266" s="38"/>
      <c r="B266" s="38"/>
      <c r="C266" s="16"/>
      <c r="G266" s="41"/>
      <c r="H266" s="147"/>
      <c r="I266" s="40"/>
      <c r="J266" s="40"/>
      <c r="K266" s="87"/>
      <c r="L266" s="40"/>
      <c r="M266" s="40"/>
      <c r="N266" s="40"/>
      <c r="O266" s="145"/>
      <c r="P266" s="145"/>
      <c r="Q266" s="40"/>
      <c r="R266" s="40"/>
      <c r="S266" s="40"/>
      <c r="T266" s="146"/>
      <c r="U266" s="146"/>
      <c r="V266" s="146"/>
      <c r="W266" s="146"/>
      <c r="X266" s="146"/>
      <c r="Y266" s="146"/>
      <c r="Z266" s="70"/>
      <c r="AA266" s="40"/>
      <c r="AB266" s="40"/>
    </row>
    <row r="267" spans="1:28" x14ac:dyDescent="0.2">
      <c r="A267" s="38"/>
      <c r="B267" s="38"/>
      <c r="C267" s="16"/>
      <c r="G267" s="41"/>
      <c r="H267" s="147"/>
      <c r="I267" s="40"/>
      <c r="J267" s="40"/>
      <c r="K267" s="87"/>
      <c r="L267" s="40"/>
      <c r="M267" s="40"/>
      <c r="N267" s="40"/>
      <c r="O267" s="145"/>
      <c r="P267" s="145"/>
      <c r="Q267" s="40"/>
      <c r="R267" s="40"/>
      <c r="S267" s="40"/>
      <c r="T267" s="146"/>
      <c r="U267" s="146"/>
      <c r="V267" s="146"/>
      <c r="W267" s="146"/>
      <c r="X267" s="146"/>
      <c r="Y267" s="146"/>
      <c r="Z267" s="70"/>
      <c r="AA267" s="40"/>
      <c r="AB267" s="40"/>
    </row>
    <row r="268" spans="1:28" x14ac:dyDescent="0.2">
      <c r="A268" s="38"/>
      <c r="B268" s="38"/>
      <c r="C268" s="16"/>
      <c r="G268" s="41"/>
      <c r="H268" s="147"/>
      <c r="I268" s="40"/>
      <c r="J268" s="40"/>
      <c r="K268" s="87"/>
      <c r="L268" s="40"/>
      <c r="M268" s="40"/>
      <c r="N268" s="40"/>
      <c r="O268" s="145"/>
      <c r="P268" s="145"/>
      <c r="Q268" s="40"/>
      <c r="R268" s="40"/>
      <c r="S268" s="40"/>
      <c r="T268" s="146"/>
      <c r="U268" s="146"/>
      <c r="V268" s="146"/>
      <c r="W268" s="146"/>
      <c r="X268" s="146"/>
      <c r="Y268" s="146"/>
      <c r="Z268" s="70"/>
      <c r="AA268" s="40"/>
      <c r="AB268" s="40"/>
    </row>
    <row r="269" spans="1:28" x14ac:dyDescent="0.2">
      <c r="A269" s="38"/>
      <c r="B269" s="38"/>
      <c r="C269" s="16"/>
      <c r="G269" s="41"/>
      <c r="H269" s="147"/>
      <c r="I269" s="40"/>
      <c r="J269" s="40"/>
      <c r="K269" s="87"/>
      <c r="L269" s="40"/>
      <c r="M269" s="40"/>
      <c r="N269" s="40"/>
      <c r="O269" s="145"/>
      <c r="P269" s="145"/>
      <c r="Q269" s="40"/>
      <c r="R269" s="40"/>
      <c r="S269" s="40"/>
      <c r="T269" s="146"/>
      <c r="U269" s="146"/>
      <c r="V269" s="146"/>
      <c r="W269" s="146"/>
      <c r="X269" s="146"/>
      <c r="Y269" s="146"/>
      <c r="Z269" s="70"/>
      <c r="AA269" s="40"/>
      <c r="AB269" s="40"/>
    </row>
    <row r="270" spans="1:28" x14ac:dyDescent="0.2">
      <c r="A270" s="38"/>
      <c r="B270" s="38"/>
      <c r="C270" s="16"/>
      <c r="G270" s="41"/>
      <c r="H270" s="147"/>
      <c r="I270" s="40"/>
      <c r="J270" s="40"/>
      <c r="K270" s="87"/>
      <c r="L270" s="40"/>
      <c r="M270" s="40"/>
      <c r="N270" s="40"/>
      <c r="O270" s="145"/>
      <c r="P270" s="145"/>
      <c r="Q270" s="40"/>
      <c r="R270" s="40"/>
      <c r="S270" s="40"/>
      <c r="T270" s="146"/>
      <c r="U270" s="146"/>
      <c r="V270" s="146"/>
      <c r="W270" s="146"/>
      <c r="X270" s="146"/>
      <c r="Y270" s="146"/>
      <c r="Z270" s="70"/>
      <c r="AA270" s="40"/>
      <c r="AB270" s="40"/>
    </row>
    <row r="271" spans="1:28" x14ac:dyDescent="0.2">
      <c r="A271" s="38"/>
      <c r="B271" s="38"/>
      <c r="C271" s="16"/>
      <c r="G271" s="41"/>
      <c r="H271" s="147"/>
      <c r="I271" s="40"/>
      <c r="J271" s="40"/>
      <c r="K271" s="87"/>
      <c r="L271" s="40"/>
      <c r="M271" s="40"/>
      <c r="N271" s="40"/>
      <c r="O271" s="145"/>
      <c r="P271" s="145"/>
      <c r="Q271" s="40"/>
      <c r="R271" s="40"/>
      <c r="S271" s="40"/>
      <c r="T271" s="146"/>
      <c r="U271" s="146"/>
      <c r="V271" s="146"/>
      <c r="W271" s="146"/>
      <c r="X271" s="146"/>
      <c r="Y271" s="146"/>
      <c r="Z271" s="70"/>
      <c r="AA271" s="40"/>
      <c r="AB271" s="40"/>
    </row>
    <row r="272" spans="1:28" x14ac:dyDescent="0.2">
      <c r="A272" s="38"/>
      <c r="B272" s="38"/>
      <c r="C272" s="16"/>
      <c r="G272" s="41"/>
      <c r="H272" s="147"/>
      <c r="I272" s="40"/>
      <c r="J272" s="40"/>
      <c r="K272" s="87"/>
      <c r="L272" s="40"/>
      <c r="M272" s="40"/>
      <c r="N272" s="40"/>
      <c r="O272" s="145"/>
      <c r="P272" s="145"/>
      <c r="Q272" s="40"/>
      <c r="R272" s="40"/>
      <c r="S272" s="40"/>
      <c r="T272" s="146"/>
      <c r="U272" s="146"/>
      <c r="V272" s="146"/>
      <c r="W272" s="146"/>
      <c r="X272" s="146"/>
      <c r="Y272" s="146"/>
      <c r="Z272" s="70"/>
      <c r="AA272" s="40"/>
      <c r="AB272" s="40"/>
    </row>
    <row r="273" spans="1:28" x14ac:dyDescent="0.2">
      <c r="A273" s="38"/>
      <c r="B273" s="38"/>
      <c r="C273" s="16"/>
      <c r="G273" s="41"/>
      <c r="H273" s="147"/>
      <c r="I273" s="40"/>
      <c r="J273" s="40"/>
      <c r="K273" s="87"/>
      <c r="L273" s="40"/>
      <c r="M273" s="40"/>
      <c r="N273" s="40"/>
      <c r="O273" s="145"/>
      <c r="P273" s="145"/>
      <c r="Q273" s="40"/>
      <c r="R273" s="40"/>
      <c r="S273" s="40"/>
      <c r="T273" s="146"/>
      <c r="U273" s="146"/>
      <c r="V273" s="146"/>
      <c r="W273" s="146"/>
      <c r="X273" s="146"/>
      <c r="Y273" s="146"/>
      <c r="Z273" s="70"/>
      <c r="AA273" s="40"/>
      <c r="AB273" s="40"/>
    </row>
    <row r="274" spans="1:28" x14ac:dyDescent="0.2">
      <c r="A274" s="38"/>
      <c r="B274" s="38"/>
      <c r="C274" s="16"/>
      <c r="G274" s="41"/>
      <c r="H274" s="147"/>
      <c r="I274" s="40"/>
      <c r="J274" s="40"/>
      <c r="K274" s="87"/>
      <c r="L274" s="40"/>
      <c r="M274" s="40"/>
      <c r="N274" s="40"/>
      <c r="O274" s="145"/>
      <c r="P274" s="145"/>
      <c r="Q274" s="40"/>
      <c r="R274" s="40"/>
      <c r="S274" s="40"/>
      <c r="T274" s="146"/>
      <c r="U274" s="146"/>
      <c r="V274" s="146"/>
      <c r="W274" s="146"/>
      <c r="X274" s="146"/>
      <c r="Y274" s="146"/>
      <c r="Z274" s="70"/>
      <c r="AA274" s="40"/>
      <c r="AB274" s="40"/>
    </row>
    <row r="275" spans="1:28" x14ac:dyDescent="0.2">
      <c r="A275" s="38"/>
      <c r="B275" s="38"/>
      <c r="C275" s="16"/>
      <c r="G275" s="41"/>
      <c r="H275" s="147"/>
      <c r="I275" s="40"/>
      <c r="J275" s="40"/>
      <c r="K275" s="87"/>
      <c r="L275" s="40"/>
      <c r="M275" s="40"/>
      <c r="N275" s="40"/>
      <c r="O275" s="145"/>
      <c r="P275" s="145"/>
      <c r="Q275" s="40"/>
      <c r="R275" s="40"/>
      <c r="S275" s="40"/>
      <c r="T275" s="146"/>
      <c r="U275" s="146"/>
      <c r="V275" s="146"/>
      <c r="W275" s="146"/>
      <c r="X275" s="146"/>
      <c r="Y275" s="146"/>
      <c r="Z275" s="70"/>
      <c r="AA275" s="40"/>
      <c r="AB275" s="40"/>
    </row>
    <row r="276" spans="1:28" x14ac:dyDescent="0.2">
      <c r="A276" s="38"/>
      <c r="B276" s="38"/>
      <c r="C276" s="16"/>
      <c r="G276" s="41"/>
      <c r="H276" s="147"/>
      <c r="I276" s="40"/>
      <c r="J276" s="40"/>
      <c r="K276" s="87"/>
      <c r="L276" s="40"/>
      <c r="M276" s="40"/>
      <c r="N276" s="40"/>
      <c r="O276" s="145"/>
      <c r="P276" s="145"/>
      <c r="Q276" s="40"/>
      <c r="R276" s="40"/>
      <c r="S276" s="40"/>
      <c r="T276" s="146"/>
      <c r="U276" s="146"/>
      <c r="V276" s="146"/>
      <c r="W276" s="146"/>
      <c r="X276" s="146"/>
      <c r="Y276" s="146"/>
      <c r="Z276" s="70"/>
      <c r="AA276" s="40"/>
      <c r="AB276" s="40"/>
    </row>
    <row r="277" spans="1:28" x14ac:dyDescent="0.2">
      <c r="A277" s="38"/>
      <c r="B277" s="38"/>
      <c r="C277" s="16"/>
      <c r="G277" s="41"/>
      <c r="H277" s="147"/>
      <c r="I277" s="40"/>
      <c r="J277" s="40"/>
      <c r="K277" s="87"/>
      <c r="L277" s="40"/>
      <c r="M277" s="40"/>
      <c r="N277" s="40"/>
      <c r="O277" s="145"/>
      <c r="P277" s="145"/>
      <c r="Q277" s="40"/>
      <c r="R277" s="40"/>
      <c r="S277" s="40"/>
      <c r="T277" s="146"/>
      <c r="U277" s="146"/>
      <c r="V277" s="146"/>
      <c r="W277" s="146"/>
      <c r="X277" s="146"/>
      <c r="Y277" s="146"/>
      <c r="Z277" s="70"/>
      <c r="AA277" s="40"/>
      <c r="AB277" s="40"/>
    </row>
    <row r="278" spans="1:28" x14ac:dyDescent="0.2">
      <c r="G278" s="41"/>
      <c r="H278" s="147"/>
      <c r="I278" s="40"/>
      <c r="J278" s="40"/>
      <c r="K278" s="87"/>
      <c r="L278" s="40"/>
      <c r="M278" s="40"/>
      <c r="N278" s="40"/>
      <c r="O278" s="145"/>
      <c r="P278" s="145"/>
      <c r="Q278" s="40"/>
      <c r="R278" s="40"/>
      <c r="S278" s="40"/>
      <c r="T278" s="146"/>
      <c r="U278" s="146"/>
      <c r="V278" s="146"/>
      <c r="W278" s="146"/>
      <c r="X278" s="146"/>
      <c r="Y278" s="146"/>
      <c r="Z278" s="70"/>
      <c r="AA278" s="40"/>
      <c r="AB278" s="40"/>
    </row>
    <row r="279" spans="1:28" x14ac:dyDescent="0.2">
      <c r="G279" s="41"/>
      <c r="H279" s="147"/>
      <c r="I279" s="40"/>
      <c r="J279" s="40"/>
      <c r="K279" s="87"/>
      <c r="L279" s="40"/>
      <c r="M279" s="40"/>
      <c r="N279" s="40"/>
      <c r="O279" s="145"/>
      <c r="P279" s="145"/>
      <c r="Q279" s="40"/>
      <c r="R279" s="40"/>
      <c r="S279" s="40"/>
      <c r="T279" s="146"/>
      <c r="U279" s="146"/>
      <c r="V279" s="146"/>
      <c r="W279" s="146"/>
      <c r="X279" s="146"/>
      <c r="Y279" s="146"/>
      <c r="Z279" s="70"/>
      <c r="AA279" s="40"/>
      <c r="AB279" s="40"/>
    </row>
    <row r="280" spans="1:28" x14ac:dyDescent="0.2">
      <c r="G280" s="41"/>
      <c r="H280" s="147"/>
      <c r="I280" s="40"/>
      <c r="J280" s="40"/>
      <c r="K280" s="87"/>
      <c r="L280" s="40"/>
      <c r="M280" s="40"/>
      <c r="N280" s="40"/>
      <c r="O280" s="145"/>
      <c r="P280" s="145"/>
      <c r="Q280" s="40"/>
      <c r="R280" s="40"/>
      <c r="S280" s="40"/>
      <c r="T280" s="146"/>
      <c r="U280" s="146"/>
      <c r="V280" s="146"/>
      <c r="W280" s="146"/>
      <c r="X280" s="146"/>
      <c r="Y280" s="146"/>
      <c r="Z280" s="70"/>
      <c r="AA280" s="40"/>
      <c r="AB280" s="40"/>
    </row>
    <row r="281" spans="1:28" x14ac:dyDescent="0.2">
      <c r="G281" s="41"/>
      <c r="H281" s="147"/>
      <c r="I281" s="40"/>
      <c r="J281" s="40"/>
      <c r="K281" s="87"/>
      <c r="L281" s="40"/>
      <c r="M281" s="40"/>
      <c r="N281" s="40"/>
      <c r="O281" s="145"/>
      <c r="P281" s="145"/>
      <c r="Q281" s="40"/>
      <c r="R281" s="40"/>
      <c r="S281" s="40"/>
      <c r="T281" s="146"/>
      <c r="U281" s="146"/>
      <c r="V281" s="146"/>
      <c r="W281" s="146"/>
      <c r="X281" s="146"/>
      <c r="Y281" s="146"/>
      <c r="Z281" s="70"/>
      <c r="AA281" s="40"/>
      <c r="AB281" s="40"/>
    </row>
    <row r="282" spans="1:28" x14ac:dyDescent="0.2">
      <c r="G282" s="41"/>
      <c r="H282" s="147"/>
      <c r="I282" s="40"/>
      <c r="J282" s="40"/>
      <c r="K282" s="87"/>
      <c r="L282" s="40"/>
      <c r="M282" s="40"/>
      <c r="N282" s="40"/>
      <c r="O282" s="145"/>
      <c r="P282" s="145"/>
      <c r="Q282" s="40"/>
      <c r="R282" s="40"/>
      <c r="S282" s="40"/>
      <c r="T282" s="146"/>
      <c r="U282" s="146"/>
      <c r="V282" s="146"/>
      <c r="W282" s="146"/>
      <c r="X282" s="146"/>
      <c r="Y282" s="146"/>
      <c r="Z282" s="70"/>
      <c r="AA282" s="40"/>
      <c r="AB282" s="40"/>
    </row>
    <row r="283" spans="1:28" x14ac:dyDescent="0.2">
      <c r="G283" s="41"/>
      <c r="H283" s="147"/>
      <c r="I283" s="40"/>
      <c r="J283" s="40"/>
      <c r="K283" s="87"/>
      <c r="L283" s="40"/>
      <c r="M283" s="40"/>
      <c r="N283" s="40"/>
      <c r="O283" s="145"/>
      <c r="P283" s="145"/>
      <c r="Q283" s="40"/>
      <c r="R283" s="40"/>
      <c r="S283" s="40"/>
      <c r="T283" s="146"/>
      <c r="U283" s="146"/>
      <c r="V283" s="146"/>
      <c r="W283" s="146"/>
      <c r="X283" s="146"/>
      <c r="Y283" s="146"/>
      <c r="Z283" s="70"/>
      <c r="AA283" s="40"/>
      <c r="AB283" s="40"/>
    </row>
    <row r="284" spans="1:28" x14ac:dyDescent="0.2">
      <c r="G284" s="41"/>
      <c r="H284" s="147"/>
      <c r="I284" s="40"/>
      <c r="J284" s="40"/>
      <c r="K284" s="87"/>
      <c r="L284" s="40"/>
      <c r="M284" s="40"/>
      <c r="N284" s="40"/>
      <c r="O284" s="145"/>
      <c r="P284" s="145"/>
      <c r="Q284" s="40"/>
      <c r="R284" s="40"/>
      <c r="S284" s="40"/>
      <c r="T284" s="146"/>
      <c r="U284" s="146"/>
      <c r="V284" s="146"/>
      <c r="W284" s="146"/>
      <c r="X284" s="146"/>
      <c r="Y284" s="146"/>
      <c r="Z284" s="70"/>
      <c r="AA284" s="40"/>
      <c r="AB284" s="40"/>
    </row>
    <row r="285" spans="1:28" x14ac:dyDescent="0.2">
      <c r="G285" s="41"/>
      <c r="H285" s="147"/>
      <c r="I285" s="40"/>
      <c r="J285" s="40"/>
      <c r="K285" s="87"/>
      <c r="L285" s="40"/>
      <c r="M285" s="40"/>
      <c r="N285" s="40"/>
      <c r="O285" s="145"/>
      <c r="P285" s="145"/>
      <c r="Q285" s="40"/>
      <c r="R285" s="40"/>
      <c r="S285" s="40"/>
      <c r="T285" s="146"/>
      <c r="U285" s="146"/>
      <c r="V285" s="146"/>
      <c r="W285" s="146"/>
      <c r="X285" s="146"/>
      <c r="Y285" s="146"/>
      <c r="Z285" s="70"/>
      <c r="AA285" s="40"/>
      <c r="AB285" s="40"/>
    </row>
    <row r="286" spans="1:28" x14ac:dyDescent="0.2">
      <c r="G286" s="41"/>
      <c r="H286" s="147"/>
      <c r="I286" s="40"/>
      <c r="J286" s="40"/>
      <c r="K286" s="87"/>
      <c r="L286" s="40"/>
      <c r="M286" s="40"/>
      <c r="N286" s="40"/>
      <c r="O286" s="145"/>
      <c r="P286" s="145"/>
      <c r="Q286" s="40"/>
      <c r="R286" s="40"/>
      <c r="S286" s="40"/>
      <c r="T286" s="146"/>
      <c r="U286" s="146"/>
      <c r="V286" s="146"/>
      <c r="W286" s="146"/>
      <c r="X286" s="146"/>
      <c r="Y286" s="146"/>
      <c r="Z286" s="70"/>
      <c r="AA286" s="40"/>
      <c r="AB286" s="40"/>
    </row>
    <row r="287" spans="1:28" x14ac:dyDescent="0.2">
      <c r="G287" s="41"/>
      <c r="H287" s="147"/>
      <c r="I287" s="40"/>
      <c r="J287" s="40"/>
      <c r="K287" s="87"/>
      <c r="L287" s="40"/>
      <c r="M287" s="40"/>
      <c r="N287" s="40"/>
      <c r="O287" s="145"/>
      <c r="P287" s="145"/>
      <c r="Q287" s="40"/>
      <c r="R287" s="40"/>
      <c r="S287" s="40"/>
      <c r="T287" s="146"/>
      <c r="U287" s="146"/>
      <c r="V287" s="146"/>
      <c r="W287" s="146"/>
      <c r="X287" s="146"/>
      <c r="Y287" s="146"/>
      <c r="Z287" s="70"/>
      <c r="AA287" s="40"/>
      <c r="AB287" s="40"/>
    </row>
    <row r="288" spans="1:28" x14ac:dyDescent="0.2">
      <c r="G288" s="41"/>
      <c r="H288" s="147"/>
      <c r="I288" s="40"/>
      <c r="J288" s="40"/>
      <c r="K288" s="87"/>
      <c r="L288" s="40"/>
      <c r="M288" s="40"/>
      <c r="N288" s="40"/>
      <c r="O288" s="145"/>
      <c r="P288" s="145"/>
      <c r="Q288" s="40"/>
      <c r="R288" s="40"/>
      <c r="S288" s="40"/>
      <c r="T288" s="146"/>
      <c r="U288" s="146"/>
      <c r="V288" s="146"/>
      <c r="W288" s="146"/>
      <c r="X288" s="146"/>
      <c r="Y288" s="146"/>
      <c r="Z288" s="70"/>
      <c r="AA288" s="40"/>
      <c r="AB288" s="40"/>
    </row>
    <row r="289" spans="7:28" x14ac:dyDescent="0.2">
      <c r="G289" s="41"/>
      <c r="H289" s="147"/>
      <c r="I289" s="40"/>
      <c r="J289" s="40"/>
      <c r="K289" s="87"/>
      <c r="L289" s="40"/>
      <c r="M289" s="40"/>
      <c r="N289" s="40"/>
      <c r="O289" s="145"/>
      <c r="P289" s="145"/>
      <c r="Q289" s="40"/>
      <c r="R289" s="40"/>
      <c r="S289" s="40"/>
      <c r="T289" s="146"/>
      <c r="U289" s="146"/>
      <c r="V289" s="146"/>
      <c r="W289" s="146"/>
      <c r="X289" s="146"/>
      <c r="Y289" s="146"/>
      <c r="Z289" s="70"/>
      <c r="AA289" s="40"/>
      <c r="AB289" s="40"/>
    </row>
    <row r="290" spans="7:28" x14ac:dyDescent="0.2">
      <c r="G290" s="41"/>
      <c r="H290" s="147"/>
      <c r="I290" s="40"/>
      <c r="J290" s="40"/>
      <c r="K290" s="87"/>
      <c r="L290" s="40"/>
      <c r="M290" s="40"/>
      <c r="N290" s="40"/>
      <c r="O290" s="145"/>
      <c r="P290" s="145"/>
      <c r="Q290" s="40"/>
      <c r="R290" s="40"/>
      <c r="S290" s="40"/>
      <c r="T290" s="146"/>
      <c r="U290" s="146"/>
      <c r="V290" s="146"/>
      <c r="W290" s="146"/>
      <c r="X290" s="146"/>
      <c r="Y290" s="146"/>
      <c r="Z290" s="70"/>
      <c r="AA290" s="40"/>
      <c r="AB290" s="40"/>
    </row>
    <row r="291" spans="7:28" x14ac:dyDescent="0.2">
      <c r="G291" s="41"/>
      <c r="H291" s="147"/>
      <c r="I291" s="40"/>
      <c r="J291" s="40"/>
      <c r="K291" s="87"/>
      <c r="L291" s="40"/>
      <c r="M291" s="40"/>
      <c r="N291" s="40"/>
      <c r="O291" s="145"/>
      <c r="P291" s="145"/>
      <c r="Q291" s="40"/>
      <c r="R291" s="40"/>
      <c r="S291" s="40"/>
      <c r="T291" s="146"/>
      <c r="U291" s="146"/>
      <c r="V291" s="146"/>
      <c r="W291" s="146"/>
      <c r="X291" s="146"/>
      <c r="Y291" s="146"/>
      <c r="Z291" s="70"/>
      <c r="AA291" s="40"/>
      <c r="AB291" s="40"/>
    </row>
    <row r="292" spans="7:28" x14ac:dyDescent="0.2">
      <c r="G292" s="41"/>
      <c r="H292" s="147"/>
      <c r="I292" s="40"/>
      <c r="J292" s="40"/>
      <c r="K292" s="87"/>
      <c r="L292" s="40"/>
      <c r="M292" s="40"/>
      <c r="N292" s="40"/>
      <c r="O292" s="145"/>
      <c r="P292" s="145"/>
      <c r="Q292" s="40"/>
      <c r="R292" s="40"/>
      <c r="S292" s="40"/>
      <c r="T292" s="146"/>
      <c r="U292" s="146"/>
      <c r="V292" s="146"/>
      <c r="W292" s="146"/>
      <c r="X292" s="146"/>
      <c r="Y292" s="146"/>
      <c r="Z292" s="70"/>
      <c r="AA292" s="40"/>
      <c r="AB292" s="40"/>
    </row>
    <row r="293" spans="7:28" x14ac:dyDescent="0.2">
      <c r="G293" s="41"/>
      <c r="H293" s="147"/>
      <c r="I293" s="40"/>
      <c r="J293" s="40"/>
      <c r="K293" s="87"/>
      <c r="L293" s="40"/>
      <c r="M293" s="40"/>
      <c r="N293" s="40"/>
      <c r="O293" s="145"/>
      <c r="P293" s="145"/>
      <c r="Q293" s="40"/>
      <c r="R293" s="40"/>
      <c r="S293" s="40"/>
      <c r="T293" s="146"/>
      <c r="U293" s="146"/>
      <c r="V293" s="146"/>
      <c r="W293" s="146"/>
      <c r="X293" s="146"/>
      <c r="Y293" s="146"/>
      <c r="Z293" s="70"/>
      <c r="AA293" s="40"/>
      <c r="AB293" s="40"/>
    </row>
    <row r="294" spans="7:28" x14ac:dyDescent="0.2">
      <c r="G294" s="41"/>
      <c r="H294" s="147"/>
      <c r="I294" s="40"/>
      <c r="J294" s="40"/>
      <c r="K294" s="87"/>
      <c r="L294" s="40"/>
      <c r="M294" s="40"/>
      <c r="N294" s="40"/>
      <c r="O294" s="145"/>
      <c r="P294" s="145"/>
      <c r="Q294" s="40"/>
      <c r="R294" s="40"/>
      <c r="S294" s="40"/>
      <c r="T294" s="146"/>
      <c r="U294" s="146"/>
      <c r="V294" s="146"/>
      <c r="W294" s="146"/>
      <c r="X294" s="146"/>
      <c r="Y294" s="146"/>
      <c r="Z294" s="70"/>
      <c r="AA294" s="40"/>
      <c r="AB294" s="40"/>
    </row>
    <row r="295" spans="7:28" x14ac:dyDescent="0.2">
      <c r="G295" s="41"/>
      <c r="H295" s="147"/>
      <c r="I295" s="40"/>
      <c r="J295" s="40"/>
      <c r="K295" s="87"/>
      <c r="L295" s="40"/>
      <c r="M295" s="40"/>
      <c r="N295" s="40"/>
      <c r="O295" s="145"/>
      <c r="P295" s="145"/>
      <c r="Q295" s="40"/>
      <c r="R295" s="40"/>
      <c r="S295" s="40"/>
      <c r="T295" s="146"/>
      <c r="U295" s="146"/>
      <c r="V295" s="146"/>
      <c r="W295" s="146"/>
      <c r="X295" s="146"/>
      <c r="Y295" s="146"/>
      <c r="Z295" s="70"/>
      <c r="AA295" s="40"/>
      <c r="AB295" s="40"/>
    </row>
    <row r="296" spans="7:28" x14ac:dyDescent="0.2">
      <c r="G296" s="41"/>
      <c r="H296" s="147"/>
      <c r="I296" s="40"/>
      <c r="J296" s="40"/>
      <c r="K296" s="87"/>
      <c r="L296" s="40"/>
      <c r="M296" s="40"/>
      <c r="N296" s="40"/>
      <c r="O296" s="145"/>
      <c r="P296" s="145"/>
      <c r="Q296" s="40"/>
      <c r="R296" s="40"/>
      <c r="S296" s="40"/>
      <c r="T296" s="146"/>
      <c r="U296" s="146"/>
      <c r="V296" s="146"/>
      <c r="W296" s="146"/>
      <c r="X296" s="146"/>
      <c r="Y296" s="146"/>
      <c r="Z296" s="70"/>
      <c r="AA296" s="40"/>
      <c r="AB296" s="40"/>
    </row>
    <row r="297" spans="7:28" x14ac:dyDescent="0.2">
      <c r="G297" s="41"/>
      <c r="H297" s="147"/>
      <c r="I297" s="40"/>
      <c r="J297" s="40"/>
      <c r="K297" s="87"/>
      <c r="L297" s="40"/>
      <c r="M297" s="40"/>
      <c r="N297" s="40"/>
      <c r="O297" s="145"/>
      <c r="P297" s="145"/>
      <c r="Q297" s="40"/>
      <c r="R297" s="40"/>
      <c r="S297" s="40"/>
      <c r="T297" s="146"/>
      <c r="U297" s="146"/>
      <c r="V297" s="146"/>
      <c r="W297" s="146"/>
      <c r="X297" s="146"/>
      <c r="Y297" s="146"/>
      <c r="Z297" s="70"/>
      <c r="AA297" s="40"/>
      <c r="AB297" s="40"/>
    </row>
    <row r="298" spans="7:28" x14ac:dyDescent="0.2">
      <c r="G298" s="41"/>
      <c r="H298" s="147"/>
      <c r="I298" s="40"/>
      <c r="J298" s="40"/>
      <c r="K298" s="87"/>
      <c r="L298" s="40"/>
      <c r="M298" s="40"/>
      <c r="N298" s="40"/>
      <c r="O298" s="145"/>
      <c r="P298" s="145"/>
      <c r="Q298" s="40"/>
      <c r="R298" s="40"/>
      <c r="S298" s="40"/>
      <c r="T298" s="146"/>
      <c r="U298" s="146"/>
      <c r="V298" s="146"/>
      <c r="W298" s="146"/>
      <c r="X298" s="146"/>
      <c r="Y298" s="146"/>
      <c r="Z298" s="70"/>
      <c r="AA298" s="40"/>
      <c r="AB298" s="40"/>
    </row>
    <row r="299" spans="7:28" x14ac:dyDescent="0.2">
      <c r="G299" s="41"/>
      <c r="H299" s="147"/>
      <c r="I299" s="40"/>
      <c r="J299" s="40"/>
      <c r="K299" s="87"/>
      <c r="L299" s="40"/>
      <c r="M299" s="40"/>
      <c r="N299" s="40"/>
      <c r="O299" s="145"/>
      <c r="P299" s="145"/>
      <c r="Q299" s="40"/>
      <c r="R299" s="40"/>
      <c r="S299" s="40"/>
      <c r="T299" s="146"/>
      <c r="U299" s="146"/>
      <c r="V299" s="146"/>
      <c r="W299" s="146"/>
      <c r="X299" s="146"/>
      <c r="Y299" s="146"/>
      <c r="Z299" s="70"/>
      <c r="AA299" s="40"/>
      <c r="AB299" s="40"/>
    </row>
    <row r="300" spans="7:28" x14ac:dyDescent="0.2">
      <c r="G300" s="41"/>
      <c r="H300" s="147"/>
      <c r="I300" s="40"/>
      <c r="J300" s="40"/>
      <c r="K300" s="87"/>
      <c r="L300" s="40"/>
      <c r="M300" s="40"/>
      <c r="N300" s="40"/>
      <c r="O300" s="145"/>
      <c r="P300" s="145"/>
      <c r="Q300" s="40"/>
      <c r="R300" s="40"/>
      <c r="S300" s="40"/>
      <c r="T300" s="146"/>
      <c r="U300" s="146"/>
      <c r="V300" s="146"/>
      <c r="W300" s="146"/>
      <c r="X300" s="146"/>
      <c r="Y300" s="146"/>
      <c r="Z300" s="70"/>
      <c r="AA300" s="40"/>
      <c r="AB300" s="40"/>
    </row>
    <row r="301" spans="7:28" x14ac:dyDescent="0.2">
      <c r="G301" s="41"/>
      <c r="H301" s="147"/>
      <c r="I301" s="40"/>
      <c r="J301" s="40"/>
      <c r="K301" s="87"/>
      <c r="L301" s="40"/>
      <c r="M301" s="40"/>
      <c r="N301" s="40"/>
      <c r="O301" s="145"/>
      <c r="P301" s="145"/>
      <c r="Q301" s="40"/>
      <c r="R301" s="40"/>
      <c r="S301" s="40"/>
      <c r="T301" s="146"/>
      <c r="U301" s="146"/>
      <c r="V301" s="146"/>
      <c r="W301" s="146"/>
      <c r="X301" s="146"/>
      <c r="Y301" s="146"/>
      <c r="Z301" s="70"/>
      <c r="AA301" s="40"/>
      <c r="AB301" s="40"/>
    </row>
    <row r="302" spans="7:28" x14ac:dyDescent="0.2">
      <c r="G302" s="41"/>
      <c r="H302" s="147"/>
      <c r="I302" s="40"/>
      <c r="J302" s="40"/>
      <c r="K302" s="87"/>
      <c r="L302" s="40"/>
      <c r="M302" s="40"/>
      <c r="N302" s="40"/>
      <c r="O302" s="145"/>
      <c r="P302" s="145"/>
      <c r="Q302" s="40"/>
      <c r="R302" s="40"/>
      <c r="S302" s="40"/>
      <c r="T302" s="146"/>
      <c r="U302" s="146"/>
      <c r="V302" s="146"/>
      <c r="W302" s="146"/>
      <c r="X302" s="146"/>
      <c r="Y302" s="146"/>
      <c r="Z302" s="70"/>
      <c r="AA302" s="40"/>
      <c r="AB302" s="40"/>
    </row>
    <row r="303" spans="7:28" x14ac:dyDescent="0.2">
      <c r="G303" s="41"/>
      <c r="H303" s="147"/>
      <c r="I303" s="40"/>
      <c r="J303" s="40"/>
      <c r="K303" s="87"/>
      <c r="L303" s="40"/>
      <c r="M303" s="40"/>
      <c r="N303" s="40"/>
      <c r="O303" s="145"/>
      <c r="P303" s="145"/>
      <c r="Q303" s="40"/>
      <c r="R303" s="40"/>
      <c r="S303" s="40"/>
      <c r="T303" s="146"/>
      <c r="U303" s="146"/>
      <c r="V303" s="146"/>
      <c r="W303" s="146"/>
      <c r="X303" s="146"/>
      <c r="Y303" s="146"/>
      <c r="Z303" s="70"/>
      <c r="AA303" s="40"/>
      <c r="AB303" s="40"/>
    </row>
    <row r="304" spans="7:28" x14ac:dyDescent="0.2">
      <c r="G304" s="41"/>
      <c r="H304" s="147"/>
      <c r="I304" s="40"/>
      <c r="J304" s="40"/>
      <c r="K304" s="87"/>
      <c r="L304" s="40"/>
      <c r="M304" s="40"/>
      <c r="N304" s="40"/>
      <c r="O304" s="145"/>
      <c r="P304" s="145"/>
      <c r="Q304" s="40"/>
      <c r="R304" s="40"/>
      <c r="S304" s="40"/>
      <c r="T304" s="146"/>
      <c r="U304" s="146"/>
      <c r="V304" s="146"/>
      <c r="W304" s="146"/>
      <c r="X304" s="146"/>
      <c r="Y304" s="146"/>
      <c r="Z304" s="70"/>
      <c r="AA304" s="40"/>
      <c r="AB304" s="40"/>
    </row>
    <row r="305" spans="7:28" x14ac:dyDescent="0.2">
      <c r="G305" s="41"/>
      <c r="H305" s="147"/>
      <c r="I305" s="40"/>
      <c r="J305" s="40"/>
      <c r="K305" s="87"/>
      <c r="L305" s="40"/>
      <c r="M305" s="40"/>
      <c r="N305" s="40"/>
      <c r="O305" s="145"/>
      <c r="P305" s="145"/>
      <c r="Q305" s="40"/>
      <c r="R305" s="40"/>
      <c r="S305" s="40"/>
      <c r="T305" s="146"/>
      <c r="U305" s="146"/>
      <c r="V305" s="146"/>
      <c r="W305" s="146"/>
      <c r="X305" s="146"/>
      <c r="Y305" s="146"/>
      <c r="Z305" s="70"/>
      <c r="AA305" s="40"/>
      <c r="AB305" s="40"/>
    </row>
    <row r="306" spans="7:28" x14ac:dyDescent="0.2">
      <c r="G306" s="41"/>
      <c r="H306" s="147"/>
      <c r="I306" s="40"/>
      <c r="J306" s="40"/>
      <c r="K306" s="87"/>
      <c r="L306" s="40"/>
      <c r="M306" s="40"/>
      <c r="N306" s="40"/>
      <c r="O306" s="145"/>
      <c r="P306" s="145"/>
      <c r="Q306" s="40"/>
      <c r="R306" s="40"/>
      <c r="S306" s="40"/>
      <c r="T306" s="146"/>
      <c r="U306" s="146"/>
      <c r="V306" s="146"/>
      <c r="W306" s="146"/>
      <c r="X306" s="146"/>
      <c r="Y306" s="146"/>
      <c r="Z306" s="70"/>
      <c r="AA306" s="40"/>
      <c r="AB306" s="40"/>
    </row>
    <row r="307" spans="7:28" x14ac:dyDescent="0.2">
      <c r="G307" s="41"/>
      <c r="H307" s="147"/>
      <c r="I307" s="40"/>
      <c r="J307" s="40"/>
      <c r="K307" s="87"/>
      <c r="L307" s="40"/>
      <c r="M307" s="40"/>
      <c r="N307" s="40"/>
      <c r="O307" s="145"/>
      <c r="P307" s="145"/>
      <c r="Q307" s="40"/>
      <c r="R307" s="40"/>
      <c r="S307" s="40"/>
      <c r="T307" s="146"/>
      <c r="U307" s="146"/>
      <c r="V307" s="146"/>
      <c r="W307" s="146"/>
      <c r="X307" s="146"/>
      <c r="Y307" s="146"/>
      <c r="Z307" s="70"/>
      <c r="AA307" s="40"/>
      <c r="AB307" s="40"/>
    </row>
    <row r="308" spans="7:28" x14ac:dyDescent="0.2">
      <c r="G308" s="41"/>
      <c r="Z308" s="8"/>
      <c r="AA308" s="2"/>
      <c r="AB308" s="2"/>
    </row>
    <row r="309" spans="7:28" x14ac:dyDescent="0.2">
      <c r="G309" s="41"/>
      <c r="Z309" s="8"/>
      <c r="AA309" s="2"/>
      <c r="AB309" s="2"/>
    </row>
    <row r="310" spans="7:28" x14ac:dyDescent="0.2">
      <c r="G310" s="41"/>
      <c r="Z310" s="8"/>
      <c r="AA310" s="2"/>
      <c r="AB310" s="2"/>
    </row>
    <row r="311" spans="7:28" x14ac:dyDescent="0.2">
      <c r="G311" s="41"/>
      <c r="Z311" s="8"/>
      <c r="AA311" s="2"/>
      <c r="AB311" s="2"/>
    </row>
    <row r="312" spans="7:28" x14ac:dyDescent="0.2">
      <c r="G312" s="41"/>
      <c r="Z312" s="8"/>
      <c r="AA312" s="2"/>
      <c r="AB312" s="2"/>
    </row>
    <row r="313" spans="7:28" x14ac:dyDescent="0.2">
      <c r="G313" s="41"/>
      <c r="Z313" s="8"/>
      <c r="AA313" s="2"/>
      <c r="AB313" s="2"/>
    </row>
    <row r="314" spans="7:28" x14ac:dyDescent="0.2">
      <c r="G314" s="41"/>
      <c r="Z314" s="8"/>
      <c r="AA314" s="2"/>
      <c r="AB314" s="2"/>
    </row>
    <row r="315" spans="7:28" x14ac:dyDescent="0.2">
      <c r="G315" s="41"/>
      <c r="Z315" s="8"/>
      <c r="AA315" s="2"/>
      <c r="AB315" s="2"/>
    </row>
    <row r="316" spans="7:28" x14ac:dyDescent="0.2">
      <c r="G316" s="41"/>
      <c r="Z316" s="8"/>
      <c r="AA316" s="2"/>
      <c r="AB316" s="2"/>
    </row>
    <row r="317" spans="7:28" x14ac:dyDescent="0.2">
      <c r="G317" s="41"/>
      <c r="Z317" s="8"/>
      <c r="AA317" s="2"/>
      <c r="AB317" s="2"/>
    </row>
    <row r="318" spans="7:28" x14ac:dyDescent="0.2">
      <c r="G318" s="41"/>
      <c r="Z318" s="8"/>
      <c r="AA318" s="2"/>
      <c r="AB318" s="2"/>
    </row>
    <row r="319" spans="7:28" x14ac:dyDescent="0.2">
      <c r="G319" s="41"/>
      <c r="Z319" s="8"/>
      <c r="AA319" s="2"/>
      <c r="AB319" s="2"/>
    </row>
    <row r="320" spans="7:28" x14ac:dyDescent="0.2">
      <c r="G320" s="41"/>
      <c r="Z320" s="8"/>
      <c r="AA320" s="2"/>
      <c r="AB320" s="2"/>
    </row>
    <row r="321" spans="7:28" x14ac:dyDescent="0.2">
      <c r="G321" s="41"/>
      <c r="Z321" s="8"/>
      <c r="AA321" s="2"/>
      <c r="AB321" s="2"/>
    </row>
    <row r="322" spans="7:28" x14ac:dyDescent="0.2">
      <c r="G322" s="41"/>
      <c r="Z322" s="8"/>
      <c r="AA322" s="2"/>
      <c r="AB322" s="2"/>
    </row>
    <row r="323" spans="7:28" x14ac:dyDescent="0.2">
      <c r="G323" s="41"/>
      <c r="Z323" s="8"/>
      <c r="AA323" s="2"/>
      <c r="AB323" s="2"/>
    </row>
    <row r="324" spans="7:28" x14ac:dyDescent="0.2">
      <c r="G324" s="41"/>
      <c r="Z324" s="8"/>
      <c r="AA324" s="2"/>
      <c r="AB324" s="2"/>
    </row>
    <row r="325" spans="7:28" x14ac:dyDescent="0.2">
      <c r="G325" s="41"/>
      <c r="Z325" s="8"/>
      <c r="AA325" s="2"/>
      <c r="AB325" s="2"/>
    </row>
    <row r="326" spans="7:28" x14ac:dyDescent="0.2">
      <c r="G326" s="41"/>
      <c r="Z326" s="8"/>
      <c r="AA326" s="2"/>
      <c r="AB326" s="2"/>
    </row>
    <row r="327" spans="7:28" x14ac:dyDescent="0.2">
      <c r="G327" s="41"/>
      <c r="Z327" s="8"/>
      <c r="AA327" s="2"/>
      <c r="AB327" s="2"/>
    </row>
    <row r="328" spans="7:28" x14ac:dyDescent="0.2">
      <c r="G328" s="41"/>
      <c r="Z328" s="8"/>
      <c r="AA328" s="2"/>
      <c r="AB328" s="2"/>
    </row>
    <row r="329" spans="7:28" x14ac:dyDescent="0.2">
      <c r="G329" s="41"/>
      <c r="Z329" s="8"/>
      <c r="AA329" s="2"/>
      <c r="AB329" s="2"/>
    </row>
    <row r="330" spans="7:28" x14ac:dyDescent="0.2">
      <c r="G330" s="41"/>
      <c r="Z330" s="8"/>
      <c r="AA330" s="2"/>
      <c r="AB330" s="2"/>
    </row>
    <row r="331" spans="7:28" x14ac:dyDescent="0.2">
      <c r="G331" s="41"/>
      <c r="Z331" s="8"/>
      <c r="AA331" s="2"/>
      <c r="AB331" s="2"/>
    </row>
    <row r="332" spans="7:28" x14ac:dyDescent="0.2">
      <c r="G332" s="41"/>
      <c r="Z332" s="8"/>
      <c r="AA332" s="2"/>
      <c r="AB332" s="2"/>
    </row>
    <row r="333" spans="7:28" x14ac:dyDescent="0.2">
      <c r="G333" s="41"/>
      <c r="Z333" s="8"/>
      <c r="AA333" s="2"/>
      <c r="AB333" s="2"/>
    </row>
    <row r="334" spans="7:28" x14ac:dyDescent="0.2">
      <c r="G334" s="41"/>
      <c r="Z334" s="8"/>
      <c r="AA334" s="2"/>
      <c r="AB334" s="2"/>
    </row>
    <row r="335" spans="7:28" x14ac:dyDescent="0.2">
      <c r="G335" s="41"/>
      <c r="Z335" s="8"/>
      <c r="AA335" s="2"/>
      <c r="AB335" s="2"/>
    </row>
    <row r="336" spans="7:28" x14ac:dyDescent="0.2">
      <c r="G336" s="41"/>
      <c r="Z336" s="8"/>
      <c r="AA336" s="2"/>
      <c r="AB336" s="2"/>
    </row>
    <row r="337" spans="7:28" x14ac:dyDescent="0.2">
      <c r="G337" s="41"/>
      <c r="Z337" s="8"/>
      <c r="AA337" s="2"/>
      <c r="AB337" s="2"/>
    </row>
    <row r="338" spans="7:28" x14ac:dyDescent="0.2">
      <c r="G338" s="41"/>
      <c r="Z338" s="8"/>
      <c r="AA338" s="2"/>
      <c r="AB338" s="2"/>
    </row>
    <row r="339" spans="7:28" x14ac:dyDescent="0.2">
      <c r="G339" s="41"/>
      <c r="Z339" s="8"/>
      <c r="AA339" s="2"/>
      <c r="AB339" s="2"/>
    </row>
    <row r="340" spans="7:28" x14ac:dyDescent="0.2">
      <c r="G340" s="41"/>
      <c r="Z340" s="8"/>
      <c r="AA340" s="2"/>
      <c r="AB340" s="2"/>
    </row>
    <row r="341" spans="7:28" x14ac:dyDescent="0.2">
      <c r="G341" s="41"/>
      <c r="Z341" s="8"/>
      <c r="AA341" s="2"/>
      <c r="AB341" s="2"/>
    </row>
    <row r="342" spans="7:28" x14ac:dyDescent="0.2">
      <c r="G342" s="41"/>
      <c r="Z342" s="8"/>
      <c r="AA342" s="2"/>
      <c r="AB342" s="2"/>
    </row>
    <row r="343" spans="7:28" x14ac:dyDescent="0.2">
      <c r="G343" s="41"/>
      <c r="Z343" s="8"/>
      <c r="AA343" s="2"/>
      <c r="AB343" s="2"/>
    </row>
    <row r="344" spans="7:28" x14ac:dyDescent="0.2">
      <c r="G344" s="41"/>
      <c r="Z344" s="8"/>
      <c r="AA344" s="2"/>
      <c r="AB344" s="2"/>
    </row>
    <row r="345" spans="7:28" x14ac:dyDescent="0.2">
      <c r="G345" s="41"/>
      <c r="Z345" s="8"/>
      <c r="AA345" s="2"/>
      <c r="AB345" s="2"/>
    </row>
    <row r="346" spans="7:28" x14ac:dyDescent="0.2">
      <c r="G346" s="41"/>
      <c r="Z346" s="8"/>
      <c r="AA346" s="2"/>
      <c r="AB346" s="2"/>
    </row>
    <row r="347" spans="7:28" x14ac:dyDescent="0.2">
      <c r="G347" s="41"/>
      <c r="Z347" s="8"/>
      <c r="AA347" s="2"/>
      <c r="AB347" s="2"/>
    </row>
    <row r="348" spans="7:28" x14ac:dyDescent="0.2">
      <c r="G348" s="41"/>
      <c r="Z348" s="8"/>
      <c r="AA348" s="2"/>
      <c r="AB348" s="2"/>
    </row>
    <row r="349" spans="7:28" x14ac:dyDescent="0.2">
      <c r="G349" s="41"/>
      <c r="Z349" s="8"/>
      <c r="AA349" s="2"/>
      <c r="AB349" s="2"/>
    </row>
    <row r="350" spans="7:28" x14ac:dyDescent="0.2">
      <c r="G350" s="41"/>
      <c r="Z350" s="8"/>
      <c r="AA350" s="2"/>
      <c r="AB350" s="2"/>
    </row>
    <row r="351" spans="7:28" x14ac:dyDescent="0.2">
      <c r="G351" s="41"/>
      <c r="Z351" s="8"/>
      <c r="AA351" s="2"/>
      <c r="AB351" s="2"/>
    </row>
    <row r="352" spans="7:28" x14ac:dyDescent="0.2">
      <c r="G352" s="41"/>
      <c r="Z352" s="8"/>
      <c r="AA352" s="2"/>
      <c r="AB352" s="2"/>
    </row>
    <row r="353" spans="7:28" x14ac:dyDescent="0.2">
      <c r="G353" s="41"/>
      <c r="Z353" s="8"/>
      <c r="AA353" s="2"/>
      <c r="AB353" s="2"/>
    </row>
    <row r="354" spans="7:28" x14ac:dyDescent="0.2">
      <c r="G354" s="41"/>
      <c r="Z354" s="8"/>
      <c r="AA354" s="2"/>
      <c r="AB354" s="2"/>
    </row>
    <row r="355" spans="7:28" x14ac:dyDescent="0.2">
      <c r="G355" s="41"/>
      <c r="Z355" s="8"/>
      <c r="AA355" s="2"/>
      <c r="AB355" s="2"/>
    </row>
    <row r="356" spans="7:28" x14ac:dyDescent="0.2">
      <c r="G356" s="41"/>
      <c r="Z356" s="8"/>
      <c r="AA356" s="2"/>
      <c r="AB356" s="2"/>
    </row>
    <row r="357" spans="7:28" x14ac:dyDescent="0.2">
      <c r="G357" s="41"/>
      <c r="Z357" s="8"/>
      <c r="AA357" s="2"/>
      <c r="AB357" s="2"/>
    </row>
    <row r="358" spans="7:28" x14ac:dyDescent="0.2">
      <c r="G358" s="41"/>
      <c r="Z358" s="8"/>
      <c r="AA358" s="2"/>
      <c r="AB358" s="2"/>
    </row>
    <row r="359" spans="7:28" x14ac:dyDescent="0.2">
      <c r="G359" s="41"/>
      <c r="Z359" s="8"/>
      <c r="AA359" s="2"/>
      <c r="AB359" s="2"/>
    </row>
    <row r="360" spans="7:28" x14ac:dyDescent="0.2">
      <c r="G360" s="41"/>
      <c r="Z360" s="8"/>
      <c r="AA360" s="2"/>
      <c r="AB360" s="2"/>
    </row>
    <row r="361" spans="7:28" x14ac:dyDescent="0.2">
      <c r="G361" s="41"/>
      <c r="Z361" s="8"/>
      <c r="AA361" s="2"/>
      <c r="AB361" s="2"/>
    </row>
    <row r="362" spans="7:28" x14ac:dyDescent="0.2">
      <c r="G362" s="41"/>
      <c r="Z362" s="8"/>
      <c r="AA362" s="2"/>
      <c r="AB362" s="2"/>
    </row>
    <row r="363" spans="7:28" x14ac:dyDescent="0.2">
      <c r="G363" s="41"/>
      <c r="Z363" s="8"/>
      <c r="AA363" s="2"/>
      <c r="AB363" s="2"/>
    </row>
    <row r="364" spans="7:28" x14ac:dyDescent="0.2">
      <c r="G364" s="41"/>
      <c r="Z364" s="8"/>
      <c r="AA364" s="2"/>
      <c r="AB364" s="2"/>
    </row>
    <row r="365" spans="7:28" x14ac:dyDescent="0.2">
      <c r="G365" s="41"/>
      <c r="Z365" s="8"/>
      <c r="AA365" s="2"/>
      <c r="AB365" s="2"/>
    </row>
    <row r="366" spans="7:28" x14ac:dyDescent="0.2">
      <c r="G366" s="41"/>
      <c r="Z366" s="8"/>
      <c r="AA366" s="2"/>
      <c r="AB366" s="2"/>
    </row>
    <row r="367" spans="7:28" x14ac:dyDescent="0.2">
      <c r="G367" s="41"/>
      <c r="Z367" s="8"/>
      <c r="AA367" s="2"/>
      <c r="AB367" s="2"/>
    </row>
    <row r="368" spans="7:28" x14ac:dyDescent="0.2">
      <c r="G368" s="41"/>
      <c r="Z368" s="8"/>
      <c r="AA368" s="2"/>
      <c r="AB368" s="2"/>
    </row>
    <row r="369" spans="7:28" x14ac:dyDescent="0.2">
      <c r="G369" s="41"/>
      <c r="Z369" s="8"/>
      <c r="AA369" s="2"/>
      <c r="AB369" s="2"/>
    </row>
    <row r="370" spans="7:28" x14ac:dyDescent="0.2">
      <c r="G370" s="41"/>
      <c r="Z370" s="8"/>
      <c r="AA370" s="2"/>
      <c r="AB370" s="2"/>
    </row>
    <row r="371" spans="7:28" x14ac:dyDescent="0.2">
      <c r="G371" s="41"/>
      <c r="Z371" s="8"/>
      <c r="AA371" s="2"/>
      <c r="AB371" s="2"/>
    </row>
    <row r="372" spans="7:28" x14ac:dyDescent="0.2">
      <c r="G372" s="41"/>
      <c r="Z372" s="8"/>
      <c r="AA372" s="2"/>
      <c r="AB372" s="2"/>
    </row>
    <row r="373" spans="7:28" x14ac:dyDescent="0.2">
      <c r="G373" s="41"/>
      <c r="Z373" s="8"/>
      <c r="AA373" s="2"/>
      <c r="AB373" s="2"/>
    </row>
    <row r="374" spans="7:28" x14ac:dyDescent="0.2">
      <c r="G374" s="41"/>
      <c r="Z374" s="8"/>
      <c r="AA374" s="2"/>
      <c r="AB374" s="2"/>
    </row>
    <row r="375" spans="7:28" x14ac:dyDescent="0.2">
      <c r="G375" s="41"/>
      <c r="Z375" s="8"/>
      <c r="AA375" s="2"/>
      <c r="AB375" s="2"/>
    </row>
    <row r="376" spans="7:28" x14ac:dyDescent="0.2">
      <c r="G376" s="41"/>
      <c r="Z376" s="8"/>
      <c r="AA376" s="2"/>
      <c r="AB376" s="2"/>
    </row>
    <row r="377" spans="7:28" x14ac:dyDescent="0.2">
      <c r="G377" s="41"/>
      <c r="Z377" s="8"/>
      <c r="AA377" s="2"/>
      <c r="AB377" s="2"/>
    </row>
    <row r="378" spans="7:28" x14ac:dyDescent="0.2">
      <c r="G378" s="41"/>
      <c r="Z378" s="8"/>
      <c r="AA378" s="2"/>
      <c r="AB378" s="2"/>
    </row>
    <row r="379" spans="7:28" x14ac:dyDescent="0.2">
      <c r="G379" s="41"/>
      <c r="Z379" s="8"/>
      <c r="AA379" s="2"/>
      <c r="AB379" s="2"/>
    </row>
    <row r="380" spans="7:28" x14ac:dyDescent="0.2">
      <c r="G380" s="41"/>
      <c r="Z380" s="8"/>
      <c r="AA380" s="2"/>
      <c r="AB380" s="2"/>
    </row>
    <row r="381" spans="7:28" x14ac:dyDescent="0.2">
      <c r="G381" s="41"/>
      <c r="Z381" s="8"/>
      <c r="AA381" s="2"/>
      <c r="AB381" s="2"/>
    </row>
    <row r="382" spans="7:28" x14ac:dyDescent="0.2">
      <c r="G382" s="41"/>
      <c r="Z382" s="8"/>
      <c r="AA382" s="2"/>
      <c r="AB382" s="2"/>
    </row>
    <row r="383" spans="7:28" x14ac:dyDescent="0.2">
      <c r="G383" s="41"/>
      <c r="Z383" s="8"/>
      <c r="AA383" s="2"/>
      <c r="AB383" s="2"/>
    </row>
    <row r="384" spans="7:28" x14ac:dyDescent="0.2">
      <c r="G384" s="41"/>
      <c r="Z384" s="8"/>
      <c r="AA384" s="2"/>
      <c r="AB384" s="2"/>
    </row>
    <row r="385" spans="7:28" x14ac:dyDescent="0.2">
      <c r="G385" s="41"/>
      <c r="Z385" s="8"/>
      <c r="AA385" s="2"/>
      <c r="AB385" s="2"/>
    </row>
    <row r="386" spans="7:28" x14ac:dyDescent="0.2">
      <c r="G386" s="41"/>
      <c r="Z386" s="8"/>
      <c r="AA386" s="2"/>
      <c r="AB386" s="2"/>
    </row>
    <row r="387" spans="7:28" x14ac:dyDescent="0.2">
      <c r="G387" s="41"/>
      <c r="Z387" s="8"/>
      <c r="AA387" s="2"/>
      <c r="AB387" s="2"/>
    </row>
    <row r="388" spans="7:28" x14ac:dyDescent="0.2">
      <c r="G388" s="41"/>
      <c r="Z388" s="8"/>
      <c r="AA388" s="2"/>
      <c r="AB388" s="2"/>
    </row>
    <row r="389" spans="7:28" x14ac:dyDescent="0.2">
      <c r="G389" s="41"/>
      <c r="Z389" s="8"/>
      <c r="AA389" s="2"/>
      <c r="AB389" s="2"/>
    </row>
    <row r="390" spans="7:28" x14ac:dyDescent="0.2">
      <c r="G390" s="41"/>
      <c r="Z390" s="8"/>
      <c r="AA390" s="2"/>
      <c r="AB390" s="2"/>
    </row>
    <row r="391" spans="7:28" x14ac:dyDescent="0.2">
      <c r="G391" s="41"/>
      <c r="Z391" s="8"/>
      <c r="AA391" s="2"/>
      <c r="AB391" s="2"/>
    </row>
    <row r="392" spans="7:28" x14ac:dyDescent="0.2">
      <c r="G392" s="41"/>
      <c r="Z392" s="8"/>
      <c r="AA392" s="2"/>
      <c r="AB392" s="2"/>
    </row>
    <row r="393" spans="7:28" x14ac:dyDescent="0.2">
      <c r="G393" s="41"/>
      <c r="Z393" s="8"/>
      <c r="AA393" s="2"/>
      <c r="AB393" s="2"/>
    </row>
    <row r="394" spans="7:28" x14ac:dyDescent="0.2">
      <c r="G394" s="41"/>
      <c r="Z394" s="8"/>
      <c r="AA394" s="2"/>
      <c r="AB394" s="2"/>
    </row>
    <row r="395" spans="7:28" x14ac:dyDescent="0.2">
      <c r="G395" s="41"/>
      <c r="Z395" s="8"/>
      <c r="AA395" s="2"/>
      <c r="AB395" s="2"/>
    </row>
    <row r="396" spans="7:28" x14ac:dyDescent="0.2">
      <c r="G396" s="41"/>
      <c r="Z396" s="8"/>
      <c r="AA396" s="2"/>
      <c r="AB396" s="2"/>
    </row>
    <row r="397" spans="7:28" x14ac:dyDescent="0.2">
      <c r="G397" s="41"/>
      <c r="Z397" s="8"/>
      <c r="AA397" s="2"/>
      <c r="AB397" s="2"/>
    </row>
    <row r="398" spans="7:28" x14ac:dyDescent="0.2">
      <c r="G398" s="41"/>
      <c r="Z398" s="8"/>
      <c r="AA398" s="2"/>
      <c r="AB398" s="2"/>
    </row>
    <row r="399" spans="7:28" x14ac:dyDescent="0.2">
      <c r="G399" s="41"/>
      <c r="Z399" s="8"/>
      <c r="AA399" s="2"/>
      <c r="AB399" s="2"/>
    </row>
    <row r="400" spans="7:28" x14ac:dyDescent="0.2">
      <c r="G400" s="41"/>
      <c r="Z400" s="8"/>
      <c r="AA400" s="2"/>
      <c r="AB400" s="2"/>
    </row>
    <row r="401" spans="7:28" x14ac:dyDescent="0.2">
      <c r="G401" s="41"/>
      <c r="Z401" s="8"/>
      <c r="AA401" s="2"/>
      <c r="AB401" s="2"/>
    </row>
    <row r="402" spans="7:28" x14ac:dyDescent="0.2">
      <c r="G402" s="41"/>
      <c r="Z402" s="8"/>
      <c r="AA402" s="2"/>
      <c r="AB402" s="2"/>
    </row>
    <row r="403" spans="7:28" x14ac:dyDescent="0.2">
      <c r="G403" s="41"/>
      <c r="Z403" s="8"/>
      <c r="AA403" s="2"/>
      <c r="AB403" s="2"/>
    </row>
    <row r="404" spans="7:28" x14ac:dyDescent="0.2">
      <c r="G404" s="41"/>
      <c r="Z404" s="8"/>
      <c r="AA404" s="2"/>
      <c r="AB404" s="2"/>
    </row>
    <row r="405" spans="7:28" x14ac:dyDescent="0.2">
      <c r="G405" s="41"/>
      <c r="Z405" s="8"/>
      <c r="AA405" s="2"/>
      <c r="AB405" s="2"/>
    </row>
    <row r="406" spans="7:28" x14ac:dyDescent="0.2">
      <c r="G406" s="41"/>
      <c r="Z406" s="8"/>
      <c r="AA406" s="2"/>
      <c r="AB406" s="2"/>
    </row>
    <row r="407" spans="7:28" x14ac:dyDescent="0.2">
      <c r="G407" s="41"/>
      <c r="Z407" s="8"/>
      <c r="AA407" s="2"/>
      <c r="AB407" s="2"/>
    </row>
    <row r="408" spans="7:28" x14ac:dyDescent="0.2">
      <c r="G408" s="41"/>
      <c r="Z408" s="8"/>
      <c r="AA408" s="2"/>
      <c r="AB408" s="2"/>
    </row>
    <row r="409" spans="7:28" x14ac:dyDescent="0.2">
      <c r="G409" s="41"/>
      <c r="Z409" s="8"/>
      <c r="AA409" s="2"/>
      <c r="AB409" s="2"/>
    </row>
    <row r="410" spans="7:28" x14ac:dyDescent="0.2">
      <c r="G410" s="41"/>
      <c r="Z410" s="8"/>
      <c r="AA410" s="2"/>
      <c r="AB410" s="2"/>
    </row>
    <row r="411" spans="7:28" x14ac:dyDescent="0.2">
      <c r="G411" s="41"/>
      <c r="Z411" s="8"/>
      <c r="AA411" s="2"/>
      <c r="AB411" s="2"/>
    </row>
    <row r="412" spans="7:28" x14ac:dyDescent="0.2">
      <c r="G412" s="41"/>
      <c r="Z412" s="8"/>
      <c r="AA412" s="2"/>
      <c r="AB412" s="2"/>
    </row>
    <row r="413" spans="7:28" x14ac:dyDescent="0.2">
      <c r="G413" s="41"/>
      <c r="Z413" s="8"/>
      <c r="AA413" s="2"/>
      <c r="AB413" s="2"/>
    </row>
    <row r="414" spans="7:28" x14ac:dyDescent="0.2">
      <c r="G414" s="41"/>
      <c r="Z414" s="8"/>
      <c r="AA414" s="2"/>
      <c r="AB414" s="2"/>
    </row>
    <row r="415" spans="7:28" x14ac:dyDescent="0.2">
      <c r="G415" s="41"/>
      <c r="Z415" s="8"/>
      <c r="AA415" s="2"/>
      <c r="AB415" s="2"/>
    </row>
    <row r="416" spans="7:28" x14ac:dyDescent="0.2">
      <c r="G416" s="41"/>
      <c r="Z416" s="8"/>
      <c r="AA416" s="2"/>
      <c r="AB416" s="2"/>
    </row>
    <row r="417" spans="7:28" x14ac:dyDescent="0.2">
      <c r="G417" s="41"/>
      <c r="Z417" s="8"/>
      <c r="AA417" s="2"/>
      <c r="AB417" s="2"/>
    </row>
    <row r="418" spans="7:28" x14ac:dyDescent="0.2">
      <c r="G418" s="41"/>
      <c r="Z418" s="8"/>
      <c r="AA418" s="2"/>
      <c r="AB418" s="2"/>
    </row>
    <row r="419" spans="7:28" x14ac:dyDescent="0.2">
      <c r="G419" s="41"/>
      <c r="Z419" s="8"/>
      <c r="AA419" s="2"/>
      <c r="AB419" s="2"/>
    </row>
    <row r="420" spans="7:28" x14ac:dyDescent="0.2">
      <c r="G420" s="41"/>
      <c r="Z420" s="8"/>
      <c r="AA420" s="2"/>
      <c r="AB420" s="2"/>
    </row>
    <row r="421" spans="7:28" x14ac:dyDescent="0.2">
      <c r="G421" s="41"/>
      <c r="Z421" s="8"/>
      <c r="AA421" s="2"/>
      <c r="AB421" s="2"/>
    </row>
    <row r="422" spans="7:28" x14ac:dyDescent="0.2">
      <c r="G422" s="41"/>
      <c r="Z422" s="8"/>
      <c r="AA422" s="2"/>
      <c r="AB422" s="2"/>
    </row>
    <row r="423" spans="7:28" x14ac:dyDescent="0.2">
      <c r="G423" s="41"/>
      <c r="Z423" s="8"/>
      <c r="AA423" s="2"/>
      <c r="AB423" s="2"/>
    </row>
    <row r="424" spans="7:28" x14ac:dyDescent="0.2">
      <c r="G424" s="41"/>
      <c r="Z424" s="8"/>
      <c r="AA424" s="2"/>
      <c r="AB424" s="2"/>
    </row>
    <row r="425" spans="7:28" x14ac:dyDescent="0.2">
      <c r="G425" s="41"/>
      <c r="Z425" s="8"/>
      <c r="AA425" s="2"/>
      <c r="AB425" s="2"/>
    </row>
    <row r="426" spans="7:28" x14ac:dyDescent="0.2">
      <c r="G426" s="41"/>
      <c r="Z426" s="8"/>
      <c r="AA426" s="2"/>
      <c r="AB426" s="2"/>
    </row>
    <row r="427" spans="7:28" x14ac:dyDescent="0.2">
      <c r="G427" s="41"/>
      <c r="Z427" s="8"/>
      <c r="AA427" s="2"/>
      <c r="AB427" s="2"/>
    </row>
    <row r="428" spans="7:28" x14ac:dyDescent="0.2">
      <c r="G428" s="41"/>
      <c r="Z428" s="8"/>
      <c r="AA428" s="2"/>
      <c r="AB428" s="2"/>
    </row>
    <row r="429" spans="7:28" x14ac:dyDescent="0.2">
      <c r="G429" s="41"/>
      <c r="Z429" s="8"/>
      <c r="AA429" s="2"/>
      <c r="AB429" s="2"/>
    </row>
    <row r="430" spans="7:28" x14ac:dyDescent="0.2">
      <c r="G430" s="41"/>
      <c r="Z430" s="8"/>
      <c r="AA430" s="2"/>
      <c r="AB430" s="2"/>
    </row>
    <row r="431" spans="7:28" x14ac:dyDescent="0.2">
      <c r="G431" s="41"/>
      <c r="Z431" s="8"/>
      <c r="AA431" s="2"/>
      <c r="AB431" s="2"/>
    </row>
    <row r="432" spans="7:28" x14ac:dyDescent="0.2">
      <c r="G432" s="41"/>
      <c r="Z432" s="8"/>
      <c r="AA432" s="2"/>
      <c r="AB432" s="2"/>
    </row>
    <row r="433" spans="7:28" x14ac:dyDescent="0.2">
      <c r="G433" s="41"/>
      <c r="Z433" s="8"/>
      <c r="AA433" s="2"/>
      <c r="AB433" s="2"/>
    </row>
    <row r="434" spans="7:28" x14ac:dyDescent="0.2">
      <c r="G434" s="41"/>
      <c r="Z434" s="8"/>
      <c r="AA434" s="2"/>
      <c r="AB434" s="2"/>
    </row>
    <row r="435" spans="7:28" x14ac:dyDescent="0.2">
      <c r="G435" s="41"/>
      <c r="Z435" s="8"/>
      <c r="AA435" s="2"/>
      <c r="AB435" s="2"/>
    </row>
    <row r="436" spans="7:28" x14ac:dyDescent="0.2">
      <c r="G436" s="41"/>
      <c r="Z436" s="8"/>
      <c r="AA436" s="2"/>
      <c r="AB436" s="2"/>
    </row>
    <row r="437" spans="7:28" x14ac:dyDescent="0.2">
      <c r="G437" s="41"/>
      <c r="Z437" s="8"/>
      <c r="AA437" s="2"/>
      <c r="AB437" s="2"/>
    </row>
    <row r="438" spans="7:28" x14ac:dyDescent="0.2">
      <c r="G438" s="41"/>
      <c r="Z438" s="8"/>
      <c r="AA438" s="2"/>
      <c r="AB438" s="2"/>
    </row>
    <row r="439" spans="7:28" x14ac:dyDescent="0.2">
      <c r="G439" s="41"/>
      <c r="Z439" s="8"/>
      <c r="AA439" s="2"/>
      <c r="AB439" s="2"/>
    </row>
    <row r="440" spans="7:28" x14ac:dyDescent="0.2">
      <c r="G440" s="41"/>
      <c r="Z440" s="8"/>
      <c r="AA440" s="2"/>
      <c r="AB440" s="2"/>
    </row>
    <row r="441" spans="7:28" x14ac:dyDescent="0.2">
      <c r="G441" s="41"/>
      <c r="Z441" s="8"/>
      <c r="AA441" s="2"/>
      <c r="AB441" s="2"/>
    </row>
    <row r="442" spans="7:28" x14ac:dyDescent="0.2">
      <c r="G442" s="41"/>
      <c r="Z442" s="8"/>
      <c r="AA442" s="2"/>
      <c r="AB442" s="2"/>
    </row>
    <row r="443" spans="7:28" x14ac:dyDescent="0.2">
      <c r="G443" s="41"/>
      <c r="Z443" s="8"/>
      <c r="AA443" s="2"/>
      <c r="AB443" s="2"/>
    </row>
    <row r="444" spans="7:28" x14ac:dyDescent="0.2">
      <c r="G444" s="41"/>
      <c r="Z444" s="8"/>
      <c r="AA444" s="2"/>
      <c r="AB444" s="2"/>
    </row>
    <row r="445" spans="7:28" x14ac:dyDescent="0.2">
      <c r="G445" s="41"/>
      <c r="Z445" s="8"/>
      <c r="AA445" s="2"/>
      <c r="AB445" s="2"/>
    </row>
    <row r="446" spans="7:28" x14ac:dyDescent="0.2">
      <c r="G446" s="41"/>
      <c r="Z446" s="8"/>
      <c r="AA446" s="2"/>
      <c r="AB446" s="2"/>
    </row>
    <row r="447" spans="7:28" x14ac:dyDescent="0.2">
      <c r="G447" s="41"/>
      <c r="Z447" s="8"/>
      <c r="AA447" s="2"/>
      <c r="AB447" s="2"/>
    </row>
    <row r="448" spans="7:28" x14ac:dyDescent="0.2">
      <c r="G448" s="41"/>
      <c r="Z448" s="8"/>
      <c r="AA448" s="2"/>
      <c r="AB448" s="2"/>
    </row>
    <row r="449" spans="7:28" x14ac:dyDescent="0.2">
      <c r="G449" s="41"/>
      <c r="Z449" s="8"/>
      <c r="AA449" s="2"/>
      <c r="AB449" s="2"/>
    </row>
    <row r="450" spans="7:28" x14ac:dyDescent="0.2">
      <c r="G450" s="41"/>
      <c r="Z450" s="8"/>
      <c r="AA450" s="2"/>
      <c r="AB450" s="2"/>
    </row>
    <row r="451" spans="7:28" x14ac:dyDescent="0.2">
      <c r="G451" s="41"/>
      <c r="Z451" s="8"/>
      <c r="AA451" s="2"/>
      <c r="AB451" s="2"/>
    </row>
    <row r="452" spans="7:28" x14ac:dyDescent="0.2">
      <c r="G452" s="41"/>
      <c r="Z452" s="8"/>
      <c r="AA452" s="2"/>
      <c r="AB452" s="2"/>
    </row>
    <row r="453" spans="7:28" x14ac:dyDescent="0.2">
      <c r="G453" s="41"/>
      <c r="Z453" s="8"/>
      <c r="AA453" s="2"/>
      <c r="AB453" s="2"/>
    </row>
    <row r="454" spans="7:28" x14ac:dyDescent="0.2">
      <c r="G454" s="41"/>
      <c r="Z454" s="8"/>
      <c r="AA454" s="2"/>
      <c r="AB454" s="2"/>
    </row>
    <row r="455" spans="7:28" x14ac:dyDescent="0.2">
      <c r="G455" s="41"/>
      <c r="Z455" s="8"/>
      <c r="AA455" s="2"/>
      <c r="AB455" s="2"/>
    </row>
    <row r="456" spans="7:28" x14ac:dyDescent="0.2">
      <c r="G456" s="41"/>
      <c r="Z456" s="8"/>
      <c r="AA456" s="2"/>
      <c r="AB456" s="2"/>
    </row>
    <row r="457" spans="7:28" x14ac:dyDescent="0.2">
      <c r="G457" s="41"/>
      <c r="Z457" s="8"/>
      <c r="AA457" s="2"/>
      <c r="AB457" s="2"/>
    </row>
    <row r="458" spans="7:28" x14ac:dyDescent="0.2">
      <c r="G458" s="41"/>
      <c r="Z458" s="8"/>
      <c r="AA458" s="2"/>
      <c r="AB458" s="2"/>
    </row>
    <row r="459" spans="7:28" x14ac:dyDescent="0.2">
      <c r="G459" s="41"/>
      <c r="Z459" s="8"/>
      <c r="AA459" s="2"/>
      <c r="AB459" s="2"/>
    </row>
    <row r="460" spans="7:28" x14ac:dyDescent="0.2">
      <c r="G460" s="41"/>
      <c r="Z460" s="8"/>
      <c r="AA460" s="2"/>
      <c r="AB460" s="2"/>
    </row>
    <row r="461" spans="7:28" x14ac:dyDescent="0.2">
      <c r="G461" s="41"/>
      <c r="Z461" s="8"/>
      <c r="AA461" s="2"/>
      <c r="AB461" s="2"/>
    </row>
    <row r="462" spans="7:28" x14ac:dyDescent="0.2">
      <c r="G462" s="41"/>
      <c r="Z462" s="8"/>
      <c r="AA462" s="2"/>
      <c r="AB462" s="2"/>
    </row>
    <row r="463" spans="7:28" x14ac:dyDescent="0.2">
      <c r="G463" s="41"/>
      <c r="Z463" s="8"/>
      <c r="AA463" s="2"/>
      <c r="AB463" s="2"/>
    </row>
    <row r="464" spans="7:28" x14ac:dyDescent="0.2">
      <c r="G464" s="41"/>
      <c r="Z464" s="8"/>
      <c r="AA464" s="2"/>
      <c r="AB464" s="2"/>
    </row>
    <row r="465" spans="7:28" x14ac:dyDescent="0.2">
      <c r="G465" s="41"/>
      <c r="Z465" s="8"/>
      <c r="AA465" s="2"/>
      <c r="AB465" s="2"/>
    </row>
    <row r="466" spans="7:28" x14ac:dyDescent="0.2">
      <c r="G466" s="41"/>
      <c r="Z466" s="8"/>
      <c r="AA466" s="2"/>
      <c r="AB466" s="2"/>
    </row>
    <row r="467" spans="7:28" x14ac:dyDescent="0.2">
      <c r="G467" s="41"/>
      <c r="Z467" s="8"/>
      <c r="AA467" s="2"/>
      <c r="AB467" s="2"/>
    </row>
    <row r="468" spans="7:28" x14ac:dyDescent="0.2">
      <c r="G468" s="41"/>
      <c r="Z468" s="8"/>
      <c r="AA468" s="2"/>
      <c r="AB468" s="2"/>
    </row>
    <row r="469" spans="7:28" x14ac:dyDescent="0.2">
      <c r="G469" s="41"/>
      <c r="Z469" s="8"/>
      <c r="AA469" s="2"/>
      <c r="AB469" s="2"/>
    </row>
    <row r="470" spans="7:28" x14ac:dyDescent="0.2">
      <c r="G470" s="41"/>
      <c r="Z470" s="8"/>
      <c r="AA470" s="2"/>
      <c r="AB470" s="2"/>
    </row>
    <row r="471" spans="7:28" x14ac:dyDescent="0.2">
      <c r="G471" s="41"/>
      <c r="Z471" s="8"/>
      <c r="AA471" s="2"/>
      <c r="AB471" s="2"/>
    </row>
    <row r="472" spans="7:28" x14ac:dyDescent="0.2">
      <c r="G472" s="41"/>
      <c r="Z472" s="8"/>
      <c r="AA472" s="2"/>
      <c r="AB472" s="2"/>
    </row>
    <row r="473" spans="7:28" x14ac:dyDescent="0.2">
      <c r="G473" s="41"/>
      <c r="Z473" s="8"/>
      <c r="AA473" s="2"/>
      <c r="AB473" s="2"/>
    </row>
    <row r="474" spans="7:28" x14ac:dyDescent="0.2">
      <c r="G474" s="41"/>
      <c r="Z474" s="8"/>
      <c r="AA474" s="2"/>
      <c r="AB474" s="2"/>
    </row>
    <row r="475" spans="7:28" x14ac:dyDescent="0.2">
      <c r="G475" s="41"/>
      <c r="Z475" s="8"/>
      <c r="AA475" s="2"/>
      <c r="AB475" s="2"/>
    </row>
    <row r="476" spans="7:28" x14ac:dyDescent="0.2">
      <c r="G476" s="41"/>
      <c r="Z476" s="8"/>
      <c r="AA476" s="2"/>
      <c r="AB476" s="2"/>
    </row>
    <row r="477" spans="7:28" x14ac:dyDescent="0.2">
      <c r="G477" s="41"/>
      <c r="Z477" s="8"/>
      <c r="AA477" s="2"/>
      <c r="AB477" s="2"/>
    </row>
    <row r="478" spans="7:28" x14ac:dyDescent="0.2">
      <c r="G478" s="41"/>
      <c r="Z478" s="8"/>
      <c r="AA478" s="2"/>
      <c r="AB478" s="2"/>
    </row>
    <row r="479" spans="7:28" x14ac:dyDescent="0.2">
      <c r="G479" s="41"/>
      <c r="Z479" s="8"/>
      <c r="AA479" s="2"/>
      <c r="AB479" s="2"/>
    </row>
    <row r="480" spans="7:28" x14ac:dyDescent="0.2">
      <c r="G480" s="41"/>
      <c r="Z480" s="8"/>
      <c r="AA480" s="2"/>
      <c r="AB480" s="2"/>
    </row>
    <row r="481" spans="7:28" x14ac:dyDescent="0.2">
      <c r="G481" s="41"/>
      <c r="Z481" s="8"/>
      <c r="AA481" s="2"/>
      <c r="AB481" s="2"/>
    </row>
    <row r="482" spans="7:28" x14ac:dyDescent="0.2">
      <c r="G482" s="41"/>
      <c r="Z482" s="8"/>
      <c r="AA482" s="2"/>
      <c r="AB482" s="2"/>
    </row>
    <row r="483" spans="7:28" x14ac:dyDescent="0.2">
      <c r="G483" s="41"/>
      <c r="Z483" s="8"/>
      <c r="AA483" s="2"/>
      <c r="AB483" s="2"/>
    </row>
    <row r="484" spans="7:28" x14ac:dyDescent="0.2">
      <c r="G484" s="41"/>
      <c r="Z484" s="8"/>
      <c r="AA484" s="2"/>
      <c r="AB484" s="2"/>
    </row>
    <row r="485" spans="7:28" x14ac:dyDescent="0.2">
      <c r="G485" s="41"/>
      <c r="Z485" s="8"/>
      <c r="AA485" s="2"/>
      <c r="AB485" s="2"/>
    </row>
    <row r="486" spans="7:28" x14ac:dyDescent="0.2">
      <c r="G486" s="41"/>
      <c r="Z486" s="8"/>
      <c r="AA486" s="2"/>
      <c r="AB486" s="2"/>
    </row>
    <row r="487" spans="7:28" x14ac:dyDescent="0.2">
      <c r="G487" s="41"/>
      <c r="Z487" s="8"/>
      <c r="AA487" s="2"/>
      <c r="AB487" s="2"/>
    </row>
    <row r="488" spans="7:28" x14ac:dyDescent="0.2">
      <c r="G488" s="41"/>
      <c r="Z488" s="8"/>
      <c r="AA488" s="2"/>
      <c r="AB488" s="2"/>
    </row>
    <row r="489" spans="7:28" x14ac:dyDescent="0.2">
      <c r="G489" s="41"/>
      <c r="Z489" s="8"/>
      <c r="AA489" s="2"/>
      <c r="AB489" s="2"/>
    </row>
    <row r="490" spans="7:28" x14ac:dyDescent="0.2">
      <c r="G490" s="41"/>
      <c r="Z490" s="8"/>
      <c r="AA490" s="2"/>
      <c r="AB490" s="2"/>
    </row>
    <row r="491" spans="7:28" x14ac:dyDescent="0.2">
      <c r="G491" s="41"/>
      <c r="Z491" s="8"/>
      <c r="AA491" s="2"/>
      <c r="AB491" s="2"/>
    </row>
    <row r="492" spans="7:28" x14ac:dyDescent="0.2">
      <c r="G492" s="41"/>
      <c r="Z492" s="8"/>
      <c r="AA492" s="2"/>
      <c r="AB492" s="2"/>
    </row>
    <row r="493" spans="7:28" x14ac:dyDescent="0.2">
      <c r="G493" s="41"/>
      <c r="Z493" s="8"/>
      <c r="AA493" s="2"/>
      <c r="AB493" s="2"/>
    </row>
    <row r="494" spans="7:28" x14ac:dyDescent="0.2">
      <c r="G494" s="41"/>
      <c r="Z494" s="8"/>
      <c r="AA494" s="2"/>
      <c r="AB494" s="2"/>
    </row>
    <row r="495" spans="7:28" x14ac:dyDescent="0.2">
      <c r="G495" s="41"/>
      <c r="Z495" s="8"/>
      <c r="AA495" s="2"/>
      <c r="AB495" s="2"/>
    </row>
    <row r="496" spans="7:28" x14ac:dyDescent="0.2">
      <c r="G496" s="41"/>
      <c r="Z496" s="8"/>
      <c r="AA496" s="2"/>
      <c r="AB496" s="2"/>
    </row>
    <row r="497" spans="7:28" x14ac:dyDescent="0.2">
      <c r="G497" s="41"/>
      <c r="Z497" s="8"/>
      <c r="AA497" s="2"/>
      <c r="AB497" s="2"/>
    </row>
    <row r="498" spans="7:28" x14ac:dyDescent="0.2">
      <c r="G498" s="41"/>
      <c r="Z498" s="8"/>
      <c r="AA498" s="2"/>
      <c r="AB498" s="2"/>
    </row>
    <row r="499" spans="7:28" x14ac:dyDescent="0.2">
      <c r="G499" s="41"/>
      <c r="Z499" s="8"/>
      <c r="AA499" s="2"/>
      <c r="AB499" s="2"/>
    </row>
    <row r="500" spans="7:28" x14ac:dyDescent="0.2">
      <c r="G500" s="41"/>
      <c r="Z500" s="8"/>
      <c r="AA500" s="2"/>
      <c r="AB500" s="2"/>
    </row>
    <row r="501" spans="7:28" x14ac:dyDescent="0.2">
      <c r="G501" s="41"/>
      <c r="Z501" s="8"/>
      <c r="AA501" s="2"/>
      <c r="AB501" s="2"/>
    </row>
    <row r="502" spans="7:28" x14ac:dyDescent="0.2">
      <c r="G502" s="41"/>
      <c r="Z502" s="8"/>
      <c r="AA502" s="2"/>
      <c r="AB502" s="2"/>
    </row>
    <row r="503" spans="7:28" x14ac:dyDescent="0.2">
      <c r="G503" s="41"/>
      <c r="Z503" s="8"/>
      <c r="AA503" s="2"/>
      <c r="AB503" s="2"/>
    </row>
    <row r="504" spans="7:28" x14ac:dyDescent="0.2">
      <c r="G504" s="41"/>
      <c r="Z504" s="8"/>
      <c r="AA504" s="2"/>
      <c r="AB504" s="2"/>
    </row>
    <row r="505" spans="7:28" x14ac:dyDescent="0.2">
      <c r="G505" s="41"/>
      <c r="Z505" s="8"/>
      <c r="AA505" s="2"/>
      <c r="AB505" s="2"/>
    </row>
    <row r="506" spans="7:28" x14ac:dyDescent="0.2">
      <c r="G506" s="41"/>
      <c r="Z506" s="8"/>
      <c r="AA506" s="2"/>
      <c r="AB506" s="2"/>
    </row>
    <row r="507" spans="7:28" x14ac:dyDescent="0.2">
      <c r="G507" s="41"/>
      <c r="Z507" s="8"/>
      <c r="AA507" s="2"/>
      <c r="AB507" s="2"/>
    </row>
    <row r="508" spans="7:28" x14ac:dyDescent="0.2">
      <c r="G508" s="41"/>
      <c r="Z508" s="8"/>
      <c r="AA508" s="2"/>
      <c r="AB508" s="2"/>
    </row>
    <row r="509" spans="7:28" x14ac:dyDescent="0.2">
      <c r="G509" s="41"/>
      <c r="Z509" s="8"/>
      <c r="AA509" s="2"/>
      <c r="AB509" s="2"/>
    </row>
    <row r="510" spans="7:28" x14ac:dyDescent="0.2">
      <c r="G510" s="41"/>
      <c r="Z510" s="8"/>
      <c r="AA510" s="2"/>
      <c r="AB510" s="2"/>
    </row>
    <row r="511" spans="7:28" x14ac:dyDescent="0.2">
      <c r="G511" s="41"/>
      <c r="Z511" s="8"/>
      <c r="AA511" s="2"/>
      <c r="AB511" s="2"/>
    </row>
    <row r="512" spans="7:28" x14ac:dyDescent="0.2">
      <c r="G512" s="41"/>
      <c r="Z512" s="8"/>
      <c r="AA512" s="2"/>
      <c r="AB512" s="2"/>
    </row>
    <row r="513" spans="7:28" x14ac:dyDescent="0.2">
      <c r="G513" s="41"/>
      <c r="Z513" s="8"/>
      <c r="AA513" s="2"/>
      <c r="AB513" s="2"/>
    </row>
    <row r="514" spans="7:28" x14ac:dyDescent="0.2">
      <c r="G514" s="41"/>
      <c r="Z514" s="8"/>
      <c r="AA514" s="2"/>
      <c r="AB514" s="2"/>
    </row>
    <row r="515" spans="7:28" x14ac:dyDescent="0.2">
      <c r="G515" s="41"/>
      <c r="Z515" s="8"/>
      <c r="AA515" s="2"/>
      <c r="AB515" s="2"/>
    </row>
    <row r="516" spans="7:28" x14ac:dyDescent="0.2">
      <c r="G516" s="41"/>
      <c r="Z516" s="8"/>
      <c r="AA516" s="2"/>
      <c r="AB516" s="2"/>
    </row>
    <row r="517" spans="7:28" x14ac:dyDescent="0.2">
      <c r="G517" s="41"/>
      <c r="Z517" s="8"/>
      <c r="AA517" s="2"/>
      <c r="AB517" s="2"/>
    </row>
    <row r="518" spans="7:28" x14ac:dyDescent="0.2">
      <c r="G518" s="41"/>
      <c r="Z518" s="8"/>
      <c r="AA518" s="2"/>
      <c r="AB518" s="2"/>
    </row>
    <row r="519" spans="7:28" x14ac:dyDescent="0.2">
      <c r="G519" s="41"/>
      <c r="Z519" s="8"/>
      <c r="AA519" s="2"/>
      <c r="AB519" s="2"/>
    </row>
    <row r="520" spans="7:28" x14ac:dyDescent="0.2">
      <c r="G520" s="41"/>
      <c r="Z520" s="8"/>
      <c r="AA520" s="2"/>
      <c r="AB520" s="2"/>
    </row>
    <row r="521" spans="7:28" x14ac:dyDescent="0.2">
      <c r="G521" s="41"/>
      <c r="Z521" s="8"/>
      <c r="AA521" s="2"/>
      <c r="AB521" s="2"/>
    </row>
    <row r="522" spans="7:28" x14ac:dyDescent="0.2">
      <c r="G522" s="41"/>
      <c r="Z522" s="8"/>
      <c r="AA522" s="2"/>
      <c r="AB522" s="2"/>
    </row>
    <row r="523" spans="7:28" x14ac:dyDescent="0.2">
      <c r="G523" s="41"/>
      <c r="Z523" s="8"/>
      <c r="AA523" s="2"/>
      <c r="AB523" s="2"/>
    </row>
    <row r="524" spans="7:28" x14ac:dyDescent="0.2">
      <c r="G524" s="41"/>
      <c r="Z524" s="8"/>
      <c r="AA524" s="2"/>
      <c r="AB524" s="2"/>
    </row>
    <row r="525" spans="7:28" x14ac:dyDescent="0.2">
      <c r="G525" s="41"/>
      <c r="Z525" s="8"/>
      <c r="AA525" s="2"/>
      <c r="AB525" s="2"/>
    </row>
    <row r="526" spans="7:28" x14ac:dyDescent="0.2">
      <c r="G526" s="41"/>
      <c r="Z526" s="8"/>
      <c r="AA526" s="2"/>
      <c r="AB526" s="2"/>
    </row>
    <row r="527" spans="7:28" x14ac:dyDescent="0.2">
      <c r="G527" s="41"/>
      <c r="Z527" s="8"/>
      <c r="AA527" s="2"/>
      <c r="AB527" s="2"/>
    </row>
    <row r="528" spans="7:28" x14ac:dyDescent="0.2">
      <c r="G528" s="41"/>
      <c r="Z528" s="8"/>
      <c r="AA528" s="2"/>
      <c r="AB528" s="2"/>
    </row>
    <row r="529" spans="7:28" x14ac:dyDescent="0.2">
      <c r="G529" s="41"/>
      <c r="Z529" s="8"/>
      <c r="AA529" s="2"/>
      <c r="AB529" s="2"/>
    </row>
    <row r="530" spans="7:28" x14ac:dyDescent="0.2">
      <c r="G530" s="41"/>
      <c r="Z530" s="8"/>
      <c r="AA530" s="2"/>
      <c r="AB530" s="2"/>
    </row>
    <row r="531" spans="7:28" x14ac:dyDescent="0.2">
      <c r="G531" s="41"/>
      <c r="Z531" s="8"/>
      <c r="AA531" s="2"/>
      <c r="AB531" s="2"/>
    </row>
    <row r="532" spans="7:28" x14ac:dyDescent="0.2">
      <c r="G532" s="41"/>
      <c r="Z532" s="8"/>
      <c r="AA532" s="2"/>
      <c r="AB532" s="2"/>
    </row>
    <row r="533" spans="7:28" x14ac:dyDescent="0.2">
      <c r="G533" s="41"/>
      <c r="Z533" s="8"/>
      <c r="AA533" s="2"/>
      <c r="AB533" s="2"/>
    </row>
    <row r="534" spans="7:28" x14ac:dyDescent="0.2">
      <c r="G534" s="41"/>
      <c r="Z534" s="8"/>
      <c r="AA534" s="2"/>
      <c r="AB534" s="2"/>
    </row>
    <row r="535" spans="7:28" x14ac:dyDescent="0.2">
      <c r="G535" s="41"/>
      <c r="Z535" s="8"/>
      <c r="AA535" s="2"/>
      <c r="AB535" s="2"/>
    </row>
    <row r="536" spans="7:28" x14ac:dyDescent="0.2">
      <c r="G536" s="41"/>
      <c r="Z536" s="8"/>
      <c r="AA536" s="2"/>
      <c r="AB536" s="2"/>
    </row>
    <row r="537" spans="7:28" x14ac:dyDescent="0.2">
      <c r="G537" s="41"/>
      <c r="Z537" s="8"/>
      <c r="AA537" s="2"/>
      <c r="AB537" s="2"/>
    </row>
    <row r="538" spans="7:28" x14ac:dyDescent="0.2">
      <c r="G538" s="41"/>
      <c r="Z538" s="8"/>
      <c r="AA538" s="2"/>
      <c r="AB538" s="2"/>
    </row>
    <row r="539" spans="7:28" x14ac:dyDescent="0.2">
      <c r="G539" s="41"/>
      <c r="Z539" s="8"/>
      <c r="AA539" s="2"/>
      <c r="AB539" s="2"/>
    </row>
    <row r="540" spans="7:28" x14ac:dyDescent="0.2">
      <c r="G540" s="41"/>
      <c r="Z540" s="8"/>
      <c r="AA540" s="2"/>
      <c r="AB540" s="2"/>
    </row>
    <row r="541" spans="7:28" x14ac:dyDescent="0.2">
      <c r="G541" s="41"/>
      <c r="Z541" s="8"/>
      <c r="AA541" s="2"/>
      <c r="AB541" s="2"/>
    </row>
    <row r="542" spans="7:28" x14ac:dyDescent="0.2">
      <c r="G542" s="41"/>
      <c r="Z542" s="8"/>
      <c r="AA542" s="2"/>
      <c r="AB542" s="2"/>
    </row>
    <row r="543" spans="7:28" x14ac:dyDescent="0.2">
      <c r="G543" s="41"/>
      <c r="Z543" s="8"/>
      <c r="AA543" s="2"/>
      <c r="AB543" s="2"/>
    </row>
    <row r="544" spans="7:28" x14ac:dyDescent="0.2">
      <c r="G544" s="41"/>
      <c r="Z544" s="8"/>
      <c r="AA544" s="2"/>
      <c r="AB544" s="2"/>
    </row>
    <row r="545" spans="7:28" x14ac:dyDescent="0.2">
      <c r="G545" s="41"/>
      <c r="Z545" s="8"/>
      <c r="AA545" s="2"/>
      <c r="AB545" s="2"/>
    </row>
    <row r="546" spans="7:28" x14ac:dyDescent="0.2">
      <c r="G546" s="41"/>
      <c r="Z546" s="8"/>
      <c r="AA546" s="2"/>
      <c r="AB546" s="2"/>
    </row>
    <row r="547" spans="7:28" x14ac:dyDescent="0.2">
      <c r="G547" s="41"/>
      <c r="Z547" s="8"/>
      <c r="AA547" s="2"/>
      <c r="AB547" s="2"/>
    </row>
    <row r="548" spans="7:28" x14ac:dyDescent="0.2">
      <c r="G548" s="41"/>
      <c r="Z548" s="8"/>
      <c r="AA548" s="2"/>
      <c r="AB548" s="2"/>
    </row>
    <row r="549" spans="7:28" x14ac:dyDescent="0.2">
      <c r="G549" s="41"/>
      <c r="Z549" s="8"/>
      <c r="AA549" s="2"/>
      <c r="AB549" s="2"/>
    </row>
    <row r="550" spans="7:28" x14ac:dyDescent="0.2">
      <c r="G550" s="41"/>
      <c r="Z550" s="8"/>
      <c r="AA550" s="2"/>
      <c r="AB550" s="2"/>
    </row>
    <row r="551" spans="7:28" x14ac:dyDescent="0.2">
      <c r="G551" s="41"/>
      <c r="Z551" s="8"/>
      <c r="AA551" s="2"/>
      <c r="AB551" s="2"/>
    </row>
    <row r="552" spans="7:28" x14ac:dyDescent="0.2">
      <c r="G552" s="41"/>
      <c r="Z552" s="8"/>
      <c r="AA552" s="2"/>
      <c r="AB552" s="2"/>
    </row>
    <row r="553" spans="7:28" x14ac:dyDescent="0.2">
      <c r="G553" s="41"/>
      <c r="Z553" s="8"/>
      <c r="AA553" s="2"/>
      <c r="AB553" s="2"/>
    </row>
    <row r="554" spans="7:28" x14ac:dyDescent="0.2">
      <c r="G554" s="41"/>
      <c r="Z554" s="8"/>
      <c r="AA554" s="2"/>
      <c r="AB554" s="2"/>
    </row>
    <row r="555" spans="7:28" x14ac:dyDescent="0.2">
      <c r="G555" s="41"/>
      <c r="Z555" s="8"/>
      <c r="AA555" s="2"/>
      <c r="AB555" s="2"/>
    </row>
    <row r="556" spans="7:28" x14ac:dyDescent="0.2">
      <c r="G556" s="41"/>
      <c r="Z556" s="8"/>
      <c r="AA556" s="2"/>
      <c r="AB556" s="2"/>
    </row>
    <row r="557" spans="7:28" x14ac:dyDescent="0.2">
      <c r="G557" s="41"/>
      <c r="Z557" s="8"/>
      <c r="AA557" s="2"/>
      <c r="AB557" s="2"/>
    </row>
    <row r="558" spans="7:28" x14ac:dyDescent="0.2">
      <c r="G558" s="41"/>
      <c r="Z558" s="8"/>
      <c r="AA558" s="2"/>
      <c r="AB558" s="2"/>
    </row>
    <row r="559" spans="7:28" x14ac:dyDescent="0.2">
      <c r="G559" s="41"/>
      <c r="Z559" s="8"/>
      <c r="AA559" s="2"/>
      <c r="AB559" s="2"/>
    </row>
    <row r="560" spans="7:28" x14ac:dyDescent="0.2">
      <c r="G560" s="41"/>
      <c r="Z560" s="8"/>
      <c r="AA560" s="2"/>
      <c r="AB560" s="2"/>
    </row>
    <row r="561" spans="7:28" x14ac:dyDescent="0.2">
      <c r="G561" s="41"/>
      <c r="Z561" s="8"/>
      <c r="AA561" s="2"/>
      <c r="AB561" s="2"/>
    </row>
    <row r="562" spans="7:28" x14ac:dyDescent="0.2">
      <c r="G562" s="41"/>
      <c r="Z562" s="8"/>
      <c r="AA562" s="2"/>
      <c r="AB562" s="2"/>
    </row>
    <row r="563" spans="7:28" x14ac:dyDescent="0.2">
      <c r="G563" s="41"/>
      <c r="Z563" s="8"/>
      <c r="AA563" s="2"/>
      <c r="AB563" s="2"/>
    </row>
    <row r="564" spans="7:28" x14ac:dyDescent="0.2">
      <c r="G564" s="41"/>
      <c r="Z564" s="8"/>
      <c r="AA564" s="2"/>
      <c r="AB564" s="2"/>
    </row>
    <row r="565" spans="7:28" x14ac:dyDescent="0.2">
      <c r="G565" s="41"/>
      <c r="Z565" s="8"/>
      <c r="AA565" s="2"/>
      <c r="AB565" s="2"/>
    </row>
    <row r="566" spans="7:28" x14ac:dyDescent="0.2">
      <c r="G566" s="41"/>
      <c r="Z566" s="8"/>
      <c r="AA566" s="2"/>
      <c r="AB566" s="2"/>
    </row>
    <row r="567" spans="7:28" x14ac:dyDescent="0.2">
      <c r="G567" s="41"/>
      <c r="Z567" s="8"/>
      <c r="AA567" s="2"/>
      <c r="AB567" s="2"/>
    </row>
    <row r="568" spans="7:28" x14ac:dyDescent="0.2">
      <c r="G568" s="41"/>
      <c r="Z568" s="8"/>
      <c r="AA568" s="2"/>
      <c r="AB568" s="2"/>
    </row>
    <row r="569" spans="7:28" x14ac:dyDescent="0.2">
      <c r="G569" s="41"/>
      <c r="Z569" s="8"/>
      <c r="AA569" s="2"/>
      <c r="AB569" s="2"/>
    </row>
    <row r="570" spans="7:28" x14ac:dyDescent="0.2">
      <c r="G570" s="41"/>
      <c r="Z570" s="8"/>
      <c r="AA570" s="2"/>
      <c r="AB570" s="2"/>
    </row>
    <row r="571" spans="7:28" x14ac:dyDescent="0.2">
      <c r="G571" s="41"/>
      <c r="Z571" s="8"/>
      <c r="AA571" s="2"/>
      <c r="AB571" s="2"/>
    </row>
    <row r="572" spans="7:28" x14ac:dyDescent="0.2">
      <c r="G572" s="41"/>
      <c r="Z572" s="8"/>
      <c r="AA572" s="2"/>
      <c r="AB572" s="2"/>
    </row>
    <row r="573" spans="7:28" x14ac:dyDescent="0.2">
      <c r="G573" s="41"/>
      <c r="Z573" s="8"/>
      <c r="AA573" s="2"/>
      <c r="AB573" s="2"/>
    </row>
    <row r="574" spans="7:28" x14ac:dyDescent="0.2">
      <c r="G574" s="41"/>
      <c r="Z574" s="8"/>
      <c r="AA574" s="2"/>
      <c r="AB574" s="2"/>
    </row>
    <row r="575" spans="7:28" x14ac:dyDescent="0.2">
      <c r="G575" s="41"/>
      <c r="Z575" s="8"/>
      <c r="AA575" s="2"/>
      <c r="AB575" s="2"/>
    </row>
    <row r="576" spans="7:28" x14ac:dyDescent="0.2">
      <c r="G576" s="41"/>
      <c r="Z576" s="8"/>
      <c r="AA576" s="2"/>
      <c r="AB576" s="2"/>
    </row>
    <row r="577" spans="7:28" x14ac:dyDescent="0.2">
      <c r="G577" s="41"/>
      <c r="Z577" s="8"/>
      <c r="AA577" s="2"/>
      <c r="AB577" s="2"/>
    </row>
    <row r="578" spans="7:28" x14ac:dyDescent="0.2">
      <c r="G578" s="41"/>
      <c r="Z578" s="8"/>
      <c r="AA578" s="2"/>
      <c r="AB578" s="2"/>
    </row>
    <row r="579" spans="7:28" x14ac:dyDescent="0.2">
      <c r="G579" s="41"/>
      <c r="Z579" s="8"/>
      <c r="AA579" s="2"/>
      <c r="AB579" s="2"/>
    </row>
    <row r="580" spans="7:28" x14ac:dyDescent="0.2">
      <c r="G580" s="41"/>
      <c r="Z580" s="8"/>
      <c r="AA580" s="2"/>
      <c r="AB580" s="2"/>
    </row>
    <row r="581" spans="7:28" x14ac:dyDescent="0.2">
      <c r="G581" s="41"/>
      <c r="Z581" s="8"/>
      <c r="AA581" s="2"/>
      <c r="AB581" s="2"/>
    </row>
    <row r="582" spans="7:28" x14ac:dyDescent="0.2">
      <c r="G582" s="41"/>
      <c r="Z582" s="8"/>
      <c r="AA582" s="2"/>
      <c r="AB582" s="2"/>
    </row>
    <row r="583" spans="7:28" x14ac:dyDescent="0.2">
      <c r="G583" s="41"/>
      <c r="Z583" s="8"/>
      <c r="AA583" s="2"/>
      <c r="AB583" s="2"/>
    </row>
    <row r="584" spans="7:28" x14ac:dyDescent="0.2">
      <c r="G584" s="41"/>
      <c r="Z584" s="8"/>
      <c r="AA584" s="2"/>
      <c r="AB584" s="2"/>
    </row>
    <row r="585" spans="7:28" x14ac:dyDescent="0.2">
      <c r="G585" s="41"/>
      <c r="Z585" s="8"/>
      <c r="AA585" s="2"/>
      <c r="AB585" s="2"/>
    </row>
    <row r="586" spans="7:28" x14ac:dyDescent="0.2">
      <c r="G586" s="41"/>
      <c r="Z586" s="8"/>
      <c r="AA586" s="2"/>
      <c r="AB586" s="2"/>
    </row>
    <row r="587" spans="7:28" x14ac:dyDescent="0.2">
      <c r="G587" s="41"/>
      <c r="Z587" s="8"/>
      <c r="AA587" s="2"/>
      <c r="AB587" s="2"/>
    </row>
    <row r="588" spans="7:28" x14ac:dyDescent="0.2">
      <c r="G588" s="41"/>
      <c r="Z588" s="8"/>
      <c r="AA588" s="2"/>
      <c r="AB588" s="2"/>
    </row>
    <row r="589" spans="7:28" x14ac:dyDescent="0.2">
      <c r="G589" s="41"/>
      <c r="Z589" s="8"/>
      <c r="AA589" s="2"/>
      <c r="AB589" s="2"/>
    </row>
    <row r="590" spans="7:28" x14ac:dyDescent="0.2">
      <c r="G590" s="41"/>
      <c r="Z590" s="8"/>
      <c r="AA590" s="2"/>
      <c r="AB590" s="2"/>
    </row>
    <row r="591" spans="7:28" x14ac:dyDescent="0.2">
      <c r="G591" s="41"/>
      <c r="Z591" s="8"/>
      <c r="AA591" s="2"/>
      <c r="AB591" s="2"/>
    </row>
    <row r="592" spans="7:28" x14ac:dyDescent="0.2">
      <c r="G592" s="41"/>
      <c r="Z592" s="8"/>
      <c r="AA592" s="2"/>
      <c r="AB592" s="2"/>
    </row>
    <row r="593" spans="7:28" x14ac:dyDescent="0.2">
      <c r="G593" s="41"/>
      <c r="Z593" s="8"/>
      <c r="AA593" s="2"/>
      <c r="AB593" s="2"/>
    </row>
    <row r="594" spans="7:28" x14ac:dyDescent="0.2">
      <c r="G594" s="41"/>
      <c r="Z594" s="8"/>
      <c r="AA594" s="2"/>
      <c r="AB594" s="2"/>
    </row>
    <row r="595" spans="7:28" x14ac:dyDescent="0.2">
      <c r="G595" s="41"/>
      <c r="Z595" s="8"/>
      <c r="AA595" s="2"/>
      <c r="AB595" s="2"/>
    </row>
    <row r="596" spans="7:28" x14ac:dyDescent="0.2">
      <c r="G596" s="41"/>
      <c r="Z596" s="8"/>
      <c r="AA596" s="2"/>
      <c r="AB596" s="2"/>
    </row>
    <row r="597" spans="7:28" x14ac:dyDescent="0.2">
      <c r="G597" s="41"/>
      <c r="Z597" s="8"/>
      <c r="AA597" s="2"/>
      <c r="AB597" s="2"/>
    </row>
    <row r="598" spans="7:28" x14ac:dyDescent="0.2">
      <c r="G598" s="41"/>
      <c r="Z598" s="8"/>
      <c r="AA598" s="2"/>
      <c r="AB598" s="2"/>
    </row>
    <row r="599" spans="7:28" x14ac:dyDescent="0.2">
      <c r="G599" s="41"/>
      <c r="Z599" s="8"/>
      <c r="AA599" s="2"/>
      <c r="AB599" s="2"/>
    </row>
    <row r="600" spans="7:28" x14ac:dyDescent="0.2">
      <c r="G600" s="41"/>
      <c r="Z600" s="8"/>
      <c r="AA600" s="2"/>
      <c r="AB600" s="2"/>
    </row>
    <row r="601" spans="7:28" x14ac:dyDescent="0.2">
      <c r="G601" s="41"/>
      <c r="Z601" s="8"/>
      <c r="AA601" s="2"/>
      <c r="AB601" s="2"/>
    </row>
    <row r="602" spans="7:28" x14ac:dyDescent="0.2">
      <c r="G602" s="41"/>
      <c r="Z602" s="8"/>
      <c r="AA602" s="2"/>
      <c r="AB602" s="2"/>
    </row>
    <row r="603" spans="7:28" x14ac:dyDescent="0.2">
      <c r="G603" s="41"/>
      <c r="Z603" s="8"/>
      <c r="AA603" s="2"/>
      <c r="AB603" s="2"/>
    </row>
    <row r="604" spans="7:28" x14ac:dyDescent="0.2">
      <c r="G604" s="41"/>
      <c r="Z604" s="8"/>
      <c r="AA604" s="2"/>
      <c r="AB604" s="2"/>
    </row>
    <row r="605" spans="7:28" x14ac:dyDescent="0.2">
      <c r="G605" s="41"/>
      <c r="Z605" s="8"/>
      <c r="AA605" s="2"/>
      <c r="AB605" s="2"/>
    </row>
    <row r="606" spans="7:28" x14ac:dyDescent="0.2">
      <c r="G606" s="41"/>
      <c r="Z606" s="8"/>
      <c r="AA606" s="2"/>
      <c r="AB606" s="2"/>
    </row>
    <row r="607" spans="7:28" x14ac:dyDescent="0.2">
      <c r="G607" s="41"/>
      <c r="Z607" s="8"/>
      <c r="AA607" s="2"/>
      <c r="AB607" s="2"/>
    </row>
    <row r="608" spans="7:28" x14ac:dyDescent="0.2">
      <c r="G608" s="41"/>
      <c r="Z608" s="8"/>
      <c r="AA608" s="2"/>
      <c r="AB608" s="2"/>
    </row>
    <row r="609" spans="7:28" x14ac:dyDescent="0.2">
      <c r="G609" s="41"/>
      <c r="Z609" s="8"/>
      <c r="AA609" s="2"/>
      <c r="AB609" s="2"/>
    </row>
    <row r="610" spans="7:28" x14ac:dyDescent="0.2">
      <c r="G610" s="41"/>
      <c r="Z610" s="8"/>
      <c r="AA610" s="2"/>
      <c r="AB610" s="2"/>
    </row>
    <row r="611" spans="7:28" x14ac:dyDescent="0.2">
      <c r="G611" s="41"/>
      <c r="Z611" s="8"/>
      <c r="AA611" s="2"/>
      <c r="AB611" s="2"/>
    </row>
    <row r="612" spans="7:28" x14ac:dyDescent="0.2">
      <c r="G612" s="41"/>
      <c r="Z612" s="8"/>
      <c r="AA612" s="2"/>
      <c r="AB612" s="2"/>
    </row>
    <row r="613" spans="7:28" x14ac:dyDescent="0.2">
      <c r="G613" s="41"/>
      <c r="Z613" s="8"/>
      <c r="AA613" s="2"/>
      <c r="AB613" s="2"/>
    </row>
    <row r="614" spans="7:28" x14ac:dyDescent="0.2">
      <c r="G614" s="41"/>
      <c r="Z614" s="8"/>
      <c r="AA614" s="2"/>
      <c r="AB614" s="2"/>
    </row>
    <row r="615" spans="7:28" x14ac:dyDescent="0.2">
      <c r="G615" s="41"/>
      <c r="Z615" s="8"/>
      <c r="AA615" s="2"/>
      <c r="AB615" s="2"/>
    </row>
    <row r="616" spans="7:28" x14ac:dyDescent="0.2">
      <c r="G616" s="41"/>
      <c r="Z616" s="8"/>
      <c r="AA616" s="2"/>
      <c r="AB616" s="2"/>
    </row>
    <row r="617" spans="7:28" x14ac:dyDescent="0.2">
      <c r="G617" s="41"/>
      <c r="Z617" s="8"/>
      <c r="AA617" s="2"/>
      <c r="AB617" s="2"/>
    </row>
    <row r="618" spans="7:28" x14ac:dyDescent="0.2">
      <c r="G618" s="41"/>
      <c r="Z618" s="8"/>
      <c r="AA618" s="2"/>
      <c r="AB618" s="2"/>
    </row>
    <row r="619" spans="7:28" x14ac:dyDescent="0.2">
      <c r="G619" s="41"/>
      <c r="Z619" s="8"/>
      <c r="AA619" s="2"/>
      <c r="AB619" s="2"/>
    </row>
    <row r="620" spans="7:28" x14ac:dyDescent="0.2">
      <c r="G620" s="41"/>
      <c r="Z620" s="8"/>
      <c r="AA620" s="2"/>
      <c r="AB620" s="2"/>
    </row>
    <row r="621" spans="7:28" x14ac:dyDescent="0.2">
      <c r="G621" s="41"/>
      <c r="Z621" s="8"/>
      <c r="AA621" s="2"/>
      <c r="AB621" s="2"/>
    </row>
    <row r="622" spans="7:28" x14ac:dyDescent="0.2">
      <c r="G622" s="41"/>
      <c r="Z622" s="8"/>
      <c r="AA622" s="2"/>
      <c r="AB622" s="2"/>
    </row>
    <row r="623" spans="7:28" x14ac:dyDescent="0.2">
      <c r="G623" s="41"/>
      <c r="Z623" s="8"/>
      <c r="AA623" s="2"/>
      <c r="AB623" s="2"/>
    </row>
    <row r="624" spans="7:28" x14ac:dyDescent="0.2">
      <c r="G624" s="41"/>
      <c r="Z624" s="8"/>
      <c r="AA624" s="2"/>
      <c r="AB624" s="2"/>
    </row>
    <row r="625" spans="7:28" x14ac:dyDescent="0.2">
      <c r="G625" s="41"/>
      <c r="Z625" s="8"/>
      <c r="AA625" s="2"/>
      <c r="AB625" s="2"/>
    </row>
    <row r="626" spans="7:28" x14ac:dyDescent="0.2">
      <c r="G626" s="41"/>
      <c r="Z626" s="8"/>
      <c r="AA626" s="2"/>
      <c r="AB626" s="2"/>
    </row>
    <row r="627" spans="7:28" x14ac:dyDescent="0.2">
      <c r="G627" s="41"/>
      <c r="Z627" s="8"/>
      <c r="AA627" s="2"/>
      <c r="AB627" s="2"/>
    </row>
    <row r="628" spans="7:28" x14ac:dyDescent="0.2">
      <c r="G628" s="41"/>
      <c r="Z628" s="8"/>
      <c r="AA628" s="2"/>
      <c r="AB628" s="2"/>
    </row>
    <row r="629" spans="7:28" x14ac:dyDescent="0.2">
      <c r="G629" s="41"/>
      <c r="Z629" s="8"/>
      <c r="AA629" s="2"/>
      <c r="AB629" s="2"/>
    </row>
    <row r="630" spans="7:28" x14ac:dyDescent="0.2">
      <c r="G630" s="41"/>
      <c r="Z630" s="8"/>
      <c r="AA630" s="2"/>
      <c r="AB630" s="2"/>
    </row>
    <row r="631" spans="7:28" x14ac:dyDescent="0.2">
      <c r="G631" s="41"/>
      <c r="Z631" s="8"/>
      <c r="AA631" s="2"/>
      <c r="AB631" s="2"/>
    </row>
    <row r="632" spans="7:28" x14ac:dyDescent="0.2">
      <c r="G632" s="41"/>
      <c r="Z632" s="8"/>
      <c r="AA632" s="2"/>
      <c r="AB632" s="2"/>
    </row>
    <row r="633" spans="7:28" x14ac:dyDescent="0.2">
      <c r="G633" s="41"/>
      <c r="Z633" s="8"/>
      <c r="AA633" s="2"/>
      <c r="AB633" s="2"/>
    </row>
    <row r="634" spans="7:28" x14ac:dyDescent="0.2">
      <c r="G634" s="41"/>
      <c r="Z634" s="8"/>
      <c r="AA634" s="2"/>
      <c r="AB634" s="2"/>
    </row>
    <row r="635" spans="7:28" x14ac:dyDescent="0.2">
      <c r="G635" s="41"/>
      <c r="Z635" s="8"/>
      <c r="AA635" s="2"/>
      <c r="AB635" s="2"/>
    </row>
    <row r="636" spans="7:28" x14ac:dyDescent="0.2">
      <c r="G636" s="41"/>
      <c r="Z636" s="8"/>
      <c r="AA636" s="2"/>
      <c r="AB636" s="2"/>
    </row>
    <row r="637" spans="7:28" x14ac:dyDescent="0.2">
      <c r="G637" s="41"/>
      <c r="Z637" s="8"/>
      <c r="AA637" s="2"/>
      <c r="AB637" s="2"/>
    </row>
    <row r="638" spans="7:28" x14ac:dyDescent="0.2">
      <c r="G638" s="41"/>
      <c r="Z638" s="8"/>
      <c r="AA638" s="2"/>
      <c r="AB638" s="2"/>
    </row>
    <row r="639" spans="7:28" x14ac:dyDescent="0.2">
      <c r="G639" s="41"/>
      <c r="Z639" s="8"/>
      <c r="AA639" s="2"/>
      <c r="AB639" s="2"/>
    </row>
    <row r="640" spans="7:28" x14ac:dyDescent="0.2">
      <c r="G640" s="41"/>
      <c r="Z640" s="8"/>
      <c r="AA640" s="2"/>
      <c r="AB640" s="2"/>
    </row>
    <row r="641" spans="7:28" x14ac:dyDescent="0.2">
      <c r="G641" s="41"/>
      <c r="Z641" s="8"/>
      <c r="AA641" s="2"/>
      <c r="AB641" s="2"/>
    </row>
    <row r="642" spans="7:28" x14ac:dyDescent="0.2">
      <c r="G642" s="41"/>
      <c r="Z642" s="8"/>
      <c r="AA642" s="2"/>
      <c r="AB642" s="2"/>
    </row>
    <row r="643" spans="7:28" x14ac:dyDescent="0.2">
      <c r="G643" s="41"/>
      <c r="Z643" s="8"/>
      <c r="AA643" s="2"/>
      <c r="AB643" s="2"/>
    </row>
    <row r="644" spans="7:28" x14ac:dyDescent="0.2">
      <c r="G644" s="41"/>
      <c r="Z644" s="8"/>
      <c r="AA644" s="2"/>
      <c r="AB644" s="2"/>
    </row>
    <row r="645" spans="7:28" x14ac:dyDescent="0.2">
      <c r="G645" s="41"/>
      <c r="Z645" s="8"/>
      <c r="AA645" s="2"/>
      <c r="AB645" s="2"/>
    </row>
    <row r="646" spans="7:28" x14ac:dyDescent="0.2">
      <c r="G646" s="41"/>
      <c r="Z646" s="8"/>
      <c r="AA646" s="2"/>
      <c r="AB646" s="2"/>
    </row>
    <row r="647" spans="7:28" x14ac:dyDescent="0.2">
      <c r="G647" s="41"/>
      <c r="Z647" s="8"/>
      <c r="AA647" s="2"/>
      <c r="AB647" s="2"/>
    </row>
    <row r="648" spans="7:28" x14ac:dyDescent="0.2">
      <c r="G648" s="41"/>
      <c r="Z648" s="8"/>
      <c r="AA648" s="2"/>
      <c r="AB648" s="2"/>
    </row>
    <row r="649" spans="7:28" x14ac:dyDescent="0.2">
      <c r="G649" s="41"/>
      <c r="Z649" s="8"/>
      <c r="AA649" s="2"/>
      <c r="AB649" s="2"/>
    </row>
    <row r="650" spans="7:28" x14ac:dyDescent="0.2">
      <c r="G650" s="41"/>
      <c r="Z650" s="8"/>
      <c r="AA650" s="2"/>
      <c r="AB650" s="2"/>
    </row>
    <row r="651" spans="7:28" x14ac:dyDescent="0.2">
      <c r="G651" s="41"/>
      <c r="Z651" s="8"/>
      <c r="AA651" s="2"/>
      <c r="AB651" s="2"/>
    </row>
    <row r="652" spans="7:28" x14ac:dyDescent="0.2">
      <c r="G652" s="41"/>
      <c r="Z652" s="8"/>
      <c r="AA652" s="2"/>
      <c r="AB652" s="2"/>
    </row>
    <row r="653" spans="7:28" x14ac:dyDescent="0.2">
      <c r="G653" s="41"/>
      <c r="Z653" s="8"/>
      <c r="AA653" s="2"/>
      <c r="AB653" s="2"/>
    </row>
    <row r="654" spans="7:28" x14ac:dyDescent="0.2">
      <c r="G654" s="41"/>
      <c r="Z654" s="8"/>
      <c r="AA654" s="2"/>
      <c r="AB654" s="2"/>
    </row>
    <row r="655" spans="7:28" x14ac:dyDescent="0.2">
      <c r="G655" s="41"/>
      <c r="Z655" s="8"/>
      <c r="AA655" s="2"/>
      <c r="AB655" s="2"/>
    </row>
    <row r="656" spans="7:28" x14ac:dyDescent="0.2">
      <c r="G656" s="41"/>
      <c r="Z656" s="8"/>
      <c r="AA656" s="2"/>
      <c r="AB656" s="2"/>
    </row>
    <row r="657" spans="7:28" x14ac:dyDescent="0.2">
      <c r="G657" s="41"/>
      <c r="Z657" s="8"/>
      <c r="AA657" s="2"/>
      <c r="AB657" s="2"/>
    </row>
    <row r="658" spans="7:28" x14ac:dyDescent="0.2">
      <c r="G658" s="41"/>
      <c r="Z658" s="8"/>
      <c r="AA658" s="2"/>
      <c r="AB658" s="2"/>
    </row>
    <row r="659" spans="7:28" x14ac:dyDescent="0.2">
      <c r="G659" s="41"/>
      <c r="Z659" s="8"/>
      <c r="AA659" s="2"/>
      <c r="AB659" s="2"/>
    </row>
    <row r="660" spans="7:28" x14ac:dyDescent="0.2">
      <c r="G660" s="41"/>
      <c r="Z660" s="8"/>
      <c r="AA660" s="2"/>
      <c r="AB660" s="2"/>
    </row>
    <row r="661" spans="7:28" x14ac:dyDescent="0.2">
      <c r="G661" s="41"/>
      <c r="Z661" s="8"/>
      <c r="AA661" s="2"/>
      <c r="AB661" s="2"/>
    </row>
    <row r="662" spans="7:28" x14ac:dyDescent="0.2">
      <c r="G662" s="41"/>
      <c r="Z662" s="8"/>
      <c r="AA662" s="2"/>
      <c r="AB662" s="2"/>
    </row>
    <row r="663" spans="7:28" x14ac:dyDescent="0.2">
      <c r="Z663" s="8"/>
      <c r="AA663" s="2"/>
      <c r="AB663" s="2"/>
    </row>
    <row r="664" spans="7:28" x14ac:dyDescent="0.2">
      <c r="Z664" s="8"/>
      <c r="AA664" s="2"/>
      <c r="AB664" s="2"/>
    </row>
    <row r="665" spans="7:28" x14ac:dyDescent="0.2">
      <c r="Z665" s="8"/>
      <c r="AA665" s="2"/>
      <c r="AB665" s="2"/>
    </row>
    <row r="666" spans="7:28" x14ac:dyDescent="0.2">
      <c r="Z666" s="8"/>
      <c r="AA666" s="2"/>
      <c r="AB666" s="2"/>
    </row>
    <row r="667" spans="7:28" x14ac:dyDescent="0.2">
      <c r="Z667" s="8"/>
      <c r="AA667" s="2"/>
      <c r="AB667" s="2"/>
    </row>
    <row r="668" spans="7:28" x14ac:dyDescent="0.2">
      <c r="Z668" s="8"/>
      <c r="AA668" s="2"/>
      <c r="AB668" s="2"/>
    </row>
    <row r="669" spans="7:28" x14ac:dyDescent="0.2">
      <c r="Z669" s="8"/>
      <c r="AA669" s="2"/>
      <c r="AB669" s="2"/>
    </row>
    <row r="670" spans="7:28" x14ac:dyDescent="0.2">
      <c r="Z670" s="8"/>
      <c r="AA670" s="2"/>
      <c r="AB670" s="2"/>
    </row>
    <row r="671" spans="7:28" x14ac:dyDescent="0.2">
      <c r="Z671" s="8"/>
      <c r="AA671" s="2"/>
      <c r="AB671" s="2"/>
    </row>
    <row r="672" spans="7:28" x14ac:dyDescent="0.2">
      <c r="Z672" s="8"/>
      <c r="AA672" s="2"/>
      <c r="AB672" s="2"/>
    </row>
    <row r="673" spans="26:28" x14ac:dyDescent="0.2">
      <c r="Z673" s="8"/>
      <c r="AA673" s="2"/>
      <c r="AB673" s="2"/>
    </row>
    <row r="674" spans="26:28" x14ac:dyDescent="0.2">
      <c r="Z674" s="8"/>
      <c r="AA674" s="2"/>
      <c r="AB674" s="2"/>
    </row>
    <row r="675" spans="26:28" x14ac:dyDescent="0.2">
      <c r="Z675" s="8"/>
      <c r="AA675" s="2"/>
      <c r="AB675" s="2"/>
    </row>
    <row r="676" spans="26:28" x14ac:dyDescent="0.2">
      <c r="Z676" s="8"/>
      <c r="AA676" s="2"/>
      <c r="AB676" s="2"/>
    </row>
    <row r="677" spans="26:28" x14ac:dyDescent="0.2">
      <c r="Z677" s="8"/>
      <c r="AA677" s="2"/>
      <c r="AB677" s="2"/>
    </row>
    <row r="678" spans="26:28" x14ac:dyDescent="0.2">
      <c r="Z678" s="8"/>
      <c r="AA678" s="2"/>
      <c r="AB678" s="2"/>
    </row>
    <row r="679" spans="26:28" x14ac:dyDescent="0.2">
      <c r="Z679" s="8"/>
      <c r="AA679" s="2"/>
      <c r="AB679" s="2"/>
    </row>
    <row r="680" spans="26:28" x14ac:dyDescent="0.2">
      <c r="Z680" s="8"/>
      <c r="AA680" s="2"/>
      <c r="AB680" s="2"/>
    </row>
    <row r="681" spans="26:28" x14ac:dyDescent="0.2">
      <c r="Z681" s="8"/>
      <c r="AA681" s="2"/>
      <c r="AB681" s="2"/>
    </row>
    <row r="682" spans="26:28" x14ac:dyDescent="0.2">
      <c r="Z682" s="8"/>
      <c r="AA682" s="2"/>
      <c r="AB682" s="2"/>
    </row>
    <row r="683" spans="26:28" x14ac:dyDescent="0.2">
      <c r="Z683" s="8"/>
      <c r="AA683" s="2"/>
      <c r="AB683" s="2"/>
    </row>
    <row r="684" spans="26:28" x14ac:dyDescent="0.2">
      <c r="Z684" s="8"/>
      <c r="AA684" s="2"/>
      <c r="AB684" s="2"/>
    </row>
    <row r="685" spans="26:28" x14ac:dyDescent="0.2">
      <c r="Z685" s="8"/>
      <c r="AA685" s="2"/>
      <c r="AB685" s="2"/>
    </row>
    <row r="686" spans="26:28" x14ac:dyDescent="0.2">
      <c r="Z686" s="8"/>
      <c r="AA686" s="2"/>
      <c r="AB686" s="2"/>
    </row>
    <row r="687" spans="26:28" x14ac:dyDescent="0.2">
      <c r="Z687" s="8"/>
      <c r="AA687" s="2"/>
      <c r="AB687" s="2"/>
    </row>
    <row r="688" spans="26:28" x14ac:dyDescent="0.2">
      <c r="Z688" s="8"/>
      <c r="AA688" s="2"/>
      <c r="AB688" s="2"/>
    </row>
    <row r="689" spans="26:28" x14ac:dyDescent="0.2">
      <c r="Z689" s="8"/>
      <c r="AA689" s="2"/>
      <c r="AB689" s="2"/>
    </row>
    <row r="690" spans="26:28" x14ac:dyDescent="0.2">
      <c r="Z690" s="8"/>
      <c r="AA690" s="2"/>
      <c r="AB690" s="2"/>
    </row>
    <row r="691" spans="26:28" x14ac:dyDescent="0.2">
      <c r="Z691" s="8"/>
      <c r="AA691" s="2"/>
      <c r="AB691" s="2"/>
    </row>
    <row r="692" spans="26:28" x14ac:dyDescent="0.2">
      <c r="Z692" s="8"/>
      <c r="AA692" s="2"/>
      <c r="AB692" s="2"/>
    </row>
    <row r="693" spans="26:28" x14ac:dyDescent="0.2">
      <c r="Z693" s="8"/>
      <c r="AA693" s="2"/>
      <c r="AB693" s="2"/>
    </row>
    <row r="694" spans="26:28" x14ac:dyDescent="0.2">
      <c r="Z694" s="8"/>
      <c r="AA694" s="2"/>
      <c r="AB694" s="2"/>
    </row>
    <row r="695" spans="26:28" x14ac:dyDescent="0.2">
      <c r="Z695" s="8"/>
      <c r="AA695" s="2"/>
      <c r="AB695" s="2"/>
    </row>
    <row r="696" spans="26:28" x14ac:dyDescent="0.2">
      <c r="Z696" s="8"/>
      <c r="AA696" s="2"/>
      <c r="AB696" s="2"/>
    </row>
    <row r="697" spans="26:28" x14ac:dyDescent="0.2">
      <c r="Z697" s="8"/>
      <c r="AA697" s="2"/>
      <c r="AB697" s="2"/>
    </row>
    <row r="698" spans="26:28" x14ac:dyDescent="0.2">
      <c r="Z698" s="8"/>
      <c r="AA698" s="2"/>
      <c r="AB698" s="2"/>
    </row>
    <row r="699" spans="26:28" x14ac:dyDescent="0.2">
      <c r="Z699" s="8"/>
      <c r="AA699" s="2"/>
      <c r="AB699" s="2"/>
    </row>
    <row r="700" spans="26:28" x14ac:dyDescent="0.2">
      <c r="Z700" s="8"/>
      <c r="AA700" s="2"/>
      <c r="AB700" s="2"/>
    </row>
    <row r="701" spans="26:28" x14ac:dyDescent="0.2">
      <c r="Z701" s="8"/>
      <c r="AA701" s="2"/>
      <c r="AB701" s="2"/>
    </row>
    <row r="702" spans="26:28" x14ac:dyDescent="0.2">
      <c r="Z702" s="8"/>
      <c r="AA702" s="2"/>
      <c r="AB702" s="2"/>
    </row>
    <row r="703" spans="26:28" x14ac:dyDescent="0.2">
      <c r="Z703" s="8"/>
      <c r="AA703" s="2"/>
      <c r="AB703" s="2"/>
    </row>
    <row r="704" spans="26:28" x14ac:dyDescent="0.2">
      <c r="Z704" s="8"/>
      <c r="AA704" s="2"/>
      <c r="AB704" s="2"/>
    </row>
    <row r="705" spans="26:28" x14ac:dyDescent="0.2">
      <c r="Z705" s="8"/>
      <c r="AA705" s="2"/>
      <c r="AB705" s="2"/>
    </row>
    <row r="706" spans="26:28" x14ac:dyDescent="0.2">
      <c r="Z706" s="8"/>
      <c r="AA706" s="2"/>
      <c r="AB706" s="2"/>
    </row>
    <row r="707" spans="26:28" x14ac:dyDescent="0.2">
      <c r="Z707" s="8"/>
      <c r="AA707" s="2"/>
      <c r="AB707" s="2"/>
    </row>
    <row r="708" spans="26:28" x14ac:dyDescent="0.2">
      <c r="Z708" s="8"/>
      <c r="AA708" s="2"/>
      <c r="AB708" s="2"/>
    </row>
    <row r="709" spans="26:28" x14ac:dyDescent="0.2">
      <c r="Z709" s="8"/>
      <c r="AA709" s="2"/>
      <c r="AB709" s="2"/>
    </row>
    <row r="710" spans="26:28" x14ac:dyDescent="0.2">
      <c r="Z710" s="8"/>
      <c r="AA710" s="2"/>
      <c r="AB710" s="2"/>
    </row>
    <row r="711" spans="26:28" x14ac:dyDescent="0.2">
      <c r="Z711" s="8"/>
      <c r="AA711" s="2"/>
      <c r="AB711" s="2"/>
    </row>
    <row r="712" spans="26:28" x14ac:dyDescent="0.2">
      <c r="Z712" s="8"/>
      <c r="AA712" s="2"/>
      <c r="AB712" s="2"/>
    </row>
    <row r="713" spans="26:28" x14ac:dyDescent="0.2">
      <c r="Z713" s="8"/>
      <c r="AA713" s="2"/>
      <c r="AB713" s="2"/>
    </row>
    <row r="714" spans="26:28" x14ac:dyDescent="0.2">
      <c r="Z714" s="8"/>
      <c r="AA714" s="2"/>
      <c r="AB714" s="2"/>
    </row>
    <row r="715" spans="26:28" x14ac:dyDescent="0.2">
      <c r="Z715" s="8"/>
      <c r="AA715" s="2"/>
      <c r="AB715" s="2"/>
    </row>
    <row r="716" spans="26:28" x14ac:dyDescent="0.2">
      <c r="Z716" s="8"/>
      <c r="AA716" s="2"/>
      <c r="AB716" s="2"/>
    </row>
    <row r="717" spans="26:28" x14ac:dyDescent="0.2">
      <c r="Z717" s="8"/>
      <c r="AA717" s="2"/>
      <c r="AB717" s="2"/>
    </row>
    <row r="718" spans="26:28" x14ac:dyDescent="0.2">
      <c r="Z718" s="8"/>
      <c r="AA718" s="2"/>
      <c r="AB718" s="2"/>
    </row>
    <row r="719" spans="26:28" x14ac:dyDescent="0.2">
      <c r="Z719" s="8"/>
      <c r="AA719" s="2"/>
      <c r="AB719" s="2"/>
    </row>
    <row r="720" spans="26:28" x14ac:dyDescent="0.2">
      <c r="Z720" s="8"/>
      <c r="AA720" s="2"/>
      <c r="AB720" s="2"/>
    </row>
    <row r="721" spans="26:28" x14ac:dyDescent="0.2">
      <c r="Z721" s="8"/>
      <c r="AA721" s="2"/>
      <c r="AB721" s="2"/>
    </row>
    <row r="722" spans="26:28" x14ac:dyDescent="0.2">
      <c r="Z722" s="8"/>
      <c r="AA722" s="2"/>
      <c r="AB722" s="2"/>
    </row>
    <row r="723" spans="26:28" x14ac:dyDescent="0.2">
      <c r="Z723" s="8"/>
      <c r="AA723" s="2"/>
      <c r="AB723" s="2"/>
    </row>
    <row r="724" spans="26:28" x14ac:dyDescent="0.2">
      <c r="Z724" s="8"/>
      <c r="AA724" s="2"/>
      <c r="AB724" s="2"/>
    </row>
    <row r="725" spans="26:28" x14ac:dyDescent="0.2">
      <c r="Z725" s="8"/>
      <c r="AA725" s="2"/>
      <c r="AB725" s="2"/>
    </row>
    <row r="726" spans="26:28" x14ac:dyDescent="0.2">
      <c r="Z726" s="8"/>
      <c r="AA726" s="2"/>
      <c r="AB726" s="2"/>
    </row>
    <row r="727" spans="26:28" x14ac:dyDescent="0.2">
      <c r="Z727" s="8"/>
      <c r="AA727" s="2"/>
      <c r="AB727" s="2"/>
    </row>
    <row r="728" spans="26:28" x14ac:dyDescent="0.2">
      <c r="Z728" s="8"/>
      <c r="AA728" s="2"/>
      <c r="AB728" s="2"/>
    </row>
    <row r="729" spans="26:28" x14ac:dyDescent="0.2">
      <c r="Z729" s="8"/>
      <c r="AA729" s="2"/>
      <c r="AB729" s="2"/>
    </row>
    <row r="730" spans="26:28" x14ac:dyDescent="0.2">
      <c r="Z730" s="8"/>
      <c r="AA730" s="2"/>
      <c r="AB730" s="2"/>
    </row>
    <row r="731" spans="26:28" x14ac:dyDescent="0.2">
      <c r="Z731" s="8"/>
      <c r="AA731" s="2"/>
      <c r="AB731" s="2"/>
    </row>
    <row r="732" spans="26:28" x14ac:dyDescent="0.2">
      <c r="Z732" s="8"/>
      <c r="AA732" s="2"/>
      <c r="AB732" s="2"/>
    </row>
    <row r="733" spans="26:28" x14ac:dyDescent="0.2">
      <c r="Z733" s="8"/>
      <c r="AA733" s="2"/>
      <c r="AB733" s="2"/>
    </row>
    <row r="734" spans="26:28" x14ac:dyDescent="0.2">
      <c r="Z734" s="8"/>
      <c r="AA734" s="2"/>
      <c r="AB734" s="2"/>
    </row>
    <row r="735" spans="26:28" x14ac:dyDescent="0.2">
      <c r="Z735" s="8"/>
      <c r="AA735" s="2"/>
      <c r="AB735" s="2"/>
    </row>
    <row r="736" spans="26:28" x14ac:dyDescent="0.2">
      <c r="Z736" s="8"/>
      <c r="AA736" s="2"/>
      <c r="AB736" s="2"/>
    </row>
    <row r="737" spans="26:28" x14ac:dyDescent="0.2">
      <c r="Z737" s="8"/>
      <c r="AA737" s="2"/>
      <c r="AB737" s="2"/>
    </row>
    <row r="738" spans="26:28" x14ac:dyDescent="0.2">
      <c r="Z738" s="8"/>
      <c r="AA738" s="2"/>
      <c r="AB738" s="2"/>
    </row>
    <row r="739" spans="26:28" x14ac:dyDescent="0.2">
      <c r="Z739" s="8"/>
      <c r="AA739" s="2"/>
      <c r="AB739" s="2"/>
    </row>
    <row r="740" spans="26:28" x14ac:dyDescent="0.2">
      <c r="Z740" s="8"/>
      <c r="AA740" s="2"/>
      <c r="AB740" s="2"/>
    </row>
    <row r="741" spans="26:28" x14ac:dyDescent="0.2">
      <c r="Z741" s="8"/>
      <c r="AA741" s="2"/>
      <c r="AB741" s="2"/>
    </row>
    <row r="742" spans="26:28" x14ac:dyDescent="0.2">
      <c r="Z742" s="8"/>
      <c r="AA742" s="2"/>
      <c r="AB742" s="2"/>
    </row>
    <row r="743" spans="26:28" x14ac:dyDescent="0.2">
      <c r="Z743" s="8"/>
      <c r="AA743" s="2"/>
      <c r="AB743" s="2"/>
    </row>
    <row r="744" spans="26:28" x14ac:dyDescent="0.2">
      <c r="Z744" s="8"/>
      <c r="AA744" s="2"/>
      <c r="AB744" s="2"/>
    </row>
    <row r="745" spans="26:28" x14ac:dyDescent="0.2">
      <c r="Z745" s="8"/>
      <c r="AA745" s="2"/>
      <c r="AB745" s="2"/>
    </row>
    <row r="746" spans="26:28" x14ac:dyDescent="0.2">
      <c r="Z746" s="8"/>
      <c r="AA746" s="2"/>
      <c r="AB746" s="2"/>
    </row>
    <row r="747" spans="26:28" x14ac:dyDescent="0.2">
      <c r="Z747" s="8"/>
      <c r="AA747" s="2"/>
      <c r="AB747" s="2"/>
    </row>
    <row r="748" spans="26:28" x14ac:dyDescent="0.2">
      <c r="Z748" s="8"/>
      <c r="AA748" s="2"/>
      <c r="AB748" s="2"/>
    </row>
    <row r="749" spans="26:28" x14ac:dyDescent="0.2">
      <c r="Z749" s="8"/>
      <c r="AA749" s="2"/>
      <c r="AB749" s="2"/>
    </row>
    <row r="750" spans="26:28" x14ac:dyDescent="0.2">
      <c r="Z750" s="8"/>
      <c r="AA750" s="2"/>
      <c r="AB750" s="2"/>
    </row>
    <row r="751" spans="26:28" x14ac:dyDescent="0.2">
      <c r="Z751" s="8"/>
      <c r="AA751" s="2"/>
      <c r="AB751" s="2"/>
    </row>
    <row r="752" spans="26:28" x14ac:dyDescent="0.2">
      <c r="Z752" s="8"/>
      <c r="AA752" s="2"/>
      <c r="AB752" s="2"/>
    </row>
    <row r="753" spans="26:28" x14ac:dyDescent="0.2">
      <c r="Z753" s="8"/>
      <c r="AA753" s="2"/>
      <c r="AB753" s="2"/>
    </row>
    <row r="754" spans="26:28" x14ac:dyDescent="0.2">
      <c r="Z754" s="8"/>
      <c r="AA754" s="2"/>
      <c r="AB754" s="2"/>
    </row>
    <row r="755" spans="26:28" x14ac:dyDescent="0.2">
      <c r="Z755" s="8"/>
      <c r="AA755" s="2"/>
      <c r="AB755" s="2"/>
    </row>
    <row r="756" spans="26:28" x14ac:dyDescent="0.2">
      <c r="Z756" s="8"/>
      <c r="AA756" s="2"/>
      <c r="AB756" s="2"/>
    </row>
    <row r="757" spans="26:28" x14ac:dyDescent="0.2">
      <c r="Z757" s="8"/>
      <c r="AA757" s="2"/>
      <c r="AB757" s="2"/>
    </row>
    <row r="758" spans="26:28" x14ac:dyDescent="0.2">
      <c r="Z758" s="8"/>
      <c r="AA758" s="2"/>
      <c r="AB758" s="2"/>
    </row>
    <row r="759" spans="26:28" x14ac:dyDescent="0.2">
      <c r="Z759" s="8"/>
      <c r="AA759" s="2"/>
      <c r="AB759" s="2"/>
    </row>
    <row r="760" spans="26:28" x14ac:dyDescent="0.2">
      <c r="Z760" s="8"/>
      <c r="AA760" s="2"/>
      <c r="AB760" s="2"/>
    </row>
    <row r="761" spans="26:28" x14ac:dyDescent="0.2">
      <c r="Z761" s="8"/>
      <c r="AA761" s="2"/>
      <c r="AB761" s="2"/>
    </row>
    <row r="762" spans="26:28" x14ac:dyDescent="0.2">
      <c r="Z762" s="8"/>
      <c r="AA762" s="2"/>
      <c r="AB762" s="2"/>
    </row>
    <row r="763" spans="26:28" x14ac:dyDescent="0.2">
      <c r="Z763" s="8"/>
      <c r="AA763" s="2"/>
      <c r="AB763" s="2"/>
    </row>
    <row r="764" spans="26:28" x14ac:dyDescent="0.2">
      <c r="Z764" s="8"/>
      <c r="AA764" s="2"/>
      <c r="AB764" s="2"/>
    </row>
    <row r="765" spans="26:28" x14ac:dyDescent="0.2">
      <c r="Z765" s="8"/>
      <c r="AA765" s="2"/>
      <c r="AB765" s="2"/>
    </row>
    <row r="766" spans="26:28" x14ac:dyDescent="0.2">
      <c r="Z766" s="8"/>
      <c r="AA766" s="2"/>
      <c r="AB766" s="2"/>
    </row>
    <row r="767" spans="26:28" x14ac:dyDescent="0.2">
      <c r="Z767" s="8"/>
      <c r="AA767" s="2"/>
      <c r="AB767" s="2"/>
    </row>
    <row r="768" spans="26:28" x14ac:dyDescent="0.2">
      <c r="Z768" s="8"/>
      <c r="AA768" s="2"/>
      <c r="AB768" s="2"/>
    </row>
    <row r="769" spans="26:28" x14ac:dyDescent="0.2">
      <c r="Z769" s="8"/>
      <c r="AA769" s="2"/>
      <c r="AB769" s="2"/>
    </row>
    <row r="770" spans="26:28" x14ac:dyDescent="0.2">
      <c r="Z770" s="8"/>
      <c r="AA770" s="2"/>
      <c r="AB770" s="2"/>
    </row>
    <row r="771" spans="26:28" x14ac:dyDescent="0.2">
      <c r="Z771" s="8"/>
      <c r="AA771" s="2"/>
      <c r="AB771" s="2"/>
    </row>
    <row r="772" spans="26:28" x14ac:dyDescent="0.2">
      <c r="Z772" s="8"/>
      <c r="AA772" s="2"/>
      <c r="AB772" s="2"/>
    </row>
    <row r="773" spans="26:28" x14ac:dyDescent="0.2">
      <c r="Z773" s="8"/>
      <c r="AA773" s="2"/>
      <c r="AB773" s="2"/>
    </row>
    <row r="774" spans="26:28" x14ac:dyDescent="0.2">
      <c r="Z774" s="8"/>
      <c r="AA774" s="2"/>
      <c r="AB774" s="2"/>
    </row>
    <row r="775" spans="26:28" x14ac:dyDescent="0.2">
      <c r="Z775" s="8"/>
      <c r="AA775" s="2"/>
      <c r="AB775" s="2"/>
    </row>
    <row r="776" spans="26:28" x14ac:dyDescent="0.2">
      <c r="Z776" s="8"/>
      <c r="AA776" s="2"/>
      <c r="AB776" s="2"/>
    </row>
    <row r="777" spans="26:28" x14ac:dyDescent="0.2">
      <c r="Z777" s="8"/>
      <c r="AA777" s="2"/>
      <c r="AB777" s="2"/>
    </row>
    <row r="778" spans="26:28" x14ac:dyDescent="0.2">
      <c r="Z778" s="8"/>
      <c r="AA778" s="2"/>
      <c r="AB778" s="2"/>
    </row>
    <row r="779" spans="26:28" x14ac:dyDescent="0.2">
      <c r="Z779" s="8"/>
      <c r="AA779" s="2"/>
      <c r="AB779" s="2"/>
    </row>
    <row r="780" spans="26:28" x14ac:dyDescent="0.2">
      <c r="Z780" s="8"/>
      <c r="AA780" s="2"/>
      <c r="AB780" s="2"/>
    </row>
    <row r="781" spans="26:28" x14ac:dyDescent="0.2">
      <c r="Z781" s="8"/>
      <c r="AA781" s="2"/>
      <c r="AB781" s="2"/>
    </row>
    <row r="782" spans="26:28" x14ac:dyDescent="0.2">
      <c r="Z782" s="8"/>
      <c r="AA782" s="2"/>
      <c r="AB782" s="2"/>
    </row>
    <row r="783" spans="26:28" x14ac:dyDescent="0.2">
      <c r="Z783" s="8"/>
      <c r="AA783" s="2"/>
      <c r="AB783" s="2"/>
    </row>
    <row r="784" spans="26:28" x14ac:dyDescent="0.2">
      <c r="Z784" s="8"/>
      <c r="AA784" s="2"/>
      <c r="AB784" s="2"/>
    </row>
    <row r="785" spans="26:28" x14ac:dyDescent="0.2">
      <c r="Z785" s="8"/>
      <c r="AA785" s="2"/>
      <c r="AB785" s="2"/>
    </row>
    <row r="786" spans="26:28" x14ac:dyDescent="0.2">
      <c r="Z786" s="8"/>
      <c r="AA786" s="2"/>
      <c r="AB786" s="2"/>
    </row>
    <row r="787" spans="26:28" x14ac:dyDescent="0.2">
      <c r="Z787" s="8"/>
      <c r="AA787" s="2"/>
      <c r="AB787" s="2"/>
    </row>
    <row r="788" spans="26:28" x14ac:dyDescent="0.2">
      <c r="Z788" s="8"/>
      <c r="AA788" s="2"/>
      <c r="AB788" s="2"/>
    </row>
    <row r="789" spans="26:28" x14ac:dyDescent="0.2">
      <c r="Z789" s="8"/>
      <c r="AA789" s="2"/>
      <c r="AB789" s="2"/>
    </row>
    <row r="790" spans="26:28" x14ac:dyDescent="0.2">
      <c r="Z790" s="8"/>
      <c r="AA790" s="2"/>
      <c r="AB790" s="2"/>
    </row>
    <row r="791" spans="26:28" x14ac:dyDescent="0.2">
      <c r="Z791" s="8"/>
      <c r="AA791" s="2"/>
      <c r="AB791" s="2"/>
    </row>
    <row r="792" spans="26:28" x14ac:dyDescent="0.2">
      <c r="Z792" s="8"/>
      <c r="AA792" s="2"/>
      <c r="AB792" s="2"/>
    </row>
    <row r="793" spans="26:28" x14ac:dyDescent="0.2">
      <c r="Z793" s="8"/>
      <c r="AA793" s="2"/>
      <c r="AB793" s="2"/>
    </row>
    <row r="794" spans="26:28" x14ac:dyDescent="0.2">
      <c r="Z794" s="8"/>
      <c r="AA794" s="2"/>
      <c r="AB794" s="2"/>
    </row>
    <row r="795" spans="26:28" x14ac:dyDescent="0.2">
      <c r="Z795" s="8"/>
      <c r="AA795" s="2"/>
      <c r="AB795" s="2"/>
    </row>
  </sheetData>
  <autoFilter ref="A1:AB126">
    <filterColumn colId="26" showButton="0"/>
    <sortState ref="A2:AB126">
      <sortCondition ref="I1:I126"/>
    </sortState>
  </autoFilter>
  <sortState ref="A2:AE130">
    <sortCondition ref="I2:I130"/>
  </sortState>
  <mergeCells count="1">
    <mergeCell ref="AA1:AB1"/>
  </mergeCells>
  <phoneticPr fontId="0" type="noConversion"/>
  <hyperlinks>
    <hyperlink ref="K119" r:id="rId1"/>
    <hyperlink ref="AA11" location="'CL CatchArea'!B2" display="Click here to see the Code Values for this AVP."/>
    <hyperlink ref="AA25" location="'Current AVPs'!F40" display="DO NOT USE: This AVP has been replaced by dailyValueIntakePercentNutrientReference"/>
    <hyperlink ref="AA26" location="'CL DisplayTypeCode'!A1" display="Code Values"/>
    <hyperlink ref="AA29" location="'CL ExtendedClassComplianceRegul'!B11" display="Deprecated. please use code value &quot;CE&quot; in   AVP extendedClassComplianceRegulationCode"/>
    <hyperlink ref="AA30" location="'Current AVPs'!F59" display="Deprecate please use code value &quot;CE&quot; in   AVP extendedClassComplianceRegulationCode"/>
    <hyperlink ref="AA35" location="'CL ExtendedClassComplianceRegul'!B2" display="Click here for the Code Values for this AVP."/>
    <hyperlink ref="AA40" location="'CL%20FoodCompositionAgencyNameCod'!B2" display="Click here to see all Code Values for this AVP."/>
    <hyperlink ref="AA49" location="'Current AVPs'!g78" display="Deprecated and replaced by the compound AVP ingredientStrengthAndStrengthBasis"/>
    <hyperlink ref="AA50" location="'CL%20ExtendedClassComplianceRegul'!B13" display="Deprecated. please use code value &quot;INTENDED_TO_COME_INTO_CONTACT_WITH_FOOD&quot; in   AVP extendedClassComplianceRegulationCode"/>
    <hyperlink ref="AA51" location="'CL ExtendedAllergenTypeCode'!B2" display="Deprecated. please use code value &quot;SB&quot; in   AVP: extendedAllergenTypeCode. (Click here to see all code values)"/>
    <hyperlink ref="AA62" location="'CL PackagingMarkedLabelAccredit'!B2" display="Deprecated. Replaced by code value &quot;GREEN_RESTAURANT_ASSOCIATION&quot; in AVP packagingMarkedLabelAccreditationCode. (Click here to see all code values)"/>
    <hyperlink ref="AA63" location="'CL PackagingMarkedLabelAccredit'!B2" display="Deprecated. Replaced by code value &quot;GREEN_SEAL&quot; in AVP packagingMarkedLabelAccreditationCode. (Click here to see all code values)"/>
    <hyperlink ref="AA64" location="'CL PackagingMarkedLabelAccredit'!B2" display="Deprecated. Replaced by code value &quot;PROTECTED_HARVEST_CERTIFIED&quot; in AVP packagingMarkedLabelAccreditationCode. (Click here to see all code values)"/>
    <hyperlink ref="AA37" location="'CL ExtendedTradeItemDateOnPacka'!B2" display="click here for the Code Values for this AVP."/>
    <hyperlink ref="AA85" location="'CL MeasurementPrecisionOfNumber'!B2" display="Click here for the Code Values for this AVP."/>
    <hyperlink ref="AA89" location="'Current AVPs'!G134" display="This AVP needs to be populated in combination with the AVP nutritionalClaimTypeCode"/>
    <hyperlink ref="AA90" location="'Current AVPs'!G133" display="This AVP needs to be populated in combination with the AVP nutritionalClaimNutritionalElement"/>
    <hyperlink ref="AA94" location="'Current AVPs'!G139" display="This AVP needs to be populated together with AVP organismWarningValueUnitOfMeasure"/>
    <hyperlink ref="AA95" location="'Current AVPs'!G138" display="This AVP needs to be populated together with AVP organismWarningValue"/>
    <hyperlink ref="AA100" location="'CL PackagingRecyclingProcessTyp'!B2" display="Click here to see all Code Values for this AVP."/>
    <hyperlink ref="AA105" location="'CL PreliminaryItemStatusCode'!B2" display="Click here for the Code Values for this AVP."/>
    <hyperlink ref="AA109" location="'CL RecommendedAreaOfConsumerPic'!B2" display="Click here to see all Code Values for this AVP."/>
    <hyperlink ref="AA47" location="'CL IngredientOfConcernCode'!B2" display="Click here to see all Code Values for this AVP."/>
    <hyperlink ref="AA84" location="'CL MaturityAtTimeOfSale'!B2" display="Click here to see all Code Values for this AVP."/>
    <hyperlink ref="AA53" location="'Current AVPs'!G96" display="This AVP forms a cluster together with AVPs isIngredientGeneric and nonfoodIngredientName. It depends on the AVP nonfoodIngredientName being populated, and can be used once for each occurrence of AVP nonfoodIngredientName."/>
    <hyperlink ref="AA55" location="'Current AVPs'!G96" display="This AVP forms a cluster together with AVPs isIngredientActive and nonfoodIngredientName. It depends on the AVP nonfoodIngredientName being populated, and can be used once for each occurrence of AVP nonfoodIngredientName."/>
    <hyperlink ref="AA19" r:id="rId2"/>
    <hyperlink ref="AA22" location="'Current AVPs'!G175" display="This AVP depends on populating AVP controlOfHazardousSubstancesRegulationsAgency."/>
    <hyperlink ref="AA34" location="'CL ExtendedAllergenTypeCode'!B2" display="Click here to see the code values for this AVP."/>
    <hyperlink ref="AA36" location="'CL ExtendedPackagingMarkedFreeF'!B2" display="The values of this AVP will merge into the PackagingMarkedFreeFromCode code list at the time of MjR. "/>
    <hyperlink ref="AA99" location="'CL PackagingMarkedLabelAccredit'!B2" display="Click here for the code values for this AVP."/>
    <hyperlink ref="AA13" location="'CL CheeseMaturationProcessConta'!B2" display="Click here to see all Code Values for this AVP."/>
    <hyperlink ref="AA118" location="'CL SurfaceOfCheese'!B2" display="Click here to see all Code Values for this AVP."/>
    <hyperlink ref="AB50" location="'Current AVPs'!G128" display="AVP: extendedClassComplianceRegulationCode"/>
    <hyperlink ref="AA4" location="'CL AdditionalSpecialItemCode'!B2" display="Click here for the Code Values for this AVP."/>
    <hyperlink ref="AA69" location="'CL BrandDistributionTradeItemTy'!b9" display="Click here to see all Code Values for this AVP."/>
    <hyperlink ref="AC20" location="'CL%20ExtendedClassComplianceRegul'!B13" display="Deprecated. please use code value &quot;PROP_65&quot; in   AVP extendedClassComplianceRegulationCode"/>
    <hyperlink ref="AB20" location="'CL%20ExtendedClassComplianceRegul'!B13" display="Deprecated. please use code value &quot;PROP_65&quot; in   AVP extendedClassComplianceRegulationCode"/>
    <hyperlink ref="AA75" location="'Current AVPs'!h62" display="Deprecated. please use code value &quot;INTENDED_TO_COME_INTO_CONTACT_WITH_FOOD&quot; in   AVP extendedClassComplianceRegulationCode"/>
    <hyperlink ref="AA74" location="'Current AVPs'!g60" display="Deprecated. please use code value &quot;AEROSOL_REVERSED_EPSILON&quot; in   AVP extendedClassComplianceRegulationCode"/>
  </hyperlinks>
  <pageMargins left="0.25" right="0.25" top="0.25" bottom="0.25" header="0.25" footer="0.25"/>
  <pageSetup paperSize="8" scale="32" fitToHeight="50" orientation="landscape" horizontalDpi="4294967294" verticalDpi="4294967294"/>
  <extLst>
    <ext xmlns:mx="http://schemas.microsoft.com/office/mac/excel/2008/main" uri="{64002731-A6B0-56B0-2670-7721B7C09600}">
      <mx:PLV Mode="0" OnePage="0" WScale="5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G8" sqref="G8"/>
    </sheetView>
  </sheetViews>
  <sheetFormatPr defaultColWidth="11.42578125" defaultRowHeight="12.75" x14ac:dyDescent="0.2"/>
  <cols>
    <col min="2" max="3" width="21.28515625" customWidth="1"/>
    <col min="4" max="4" width="16.140625" customWidth="1"/>
    <col min="5" max="5" width="13" customWidth="1"/>
  </cols>
  <sheetData>
    <row r="2" spans="2:6" x14ac:dyDescent="0.2">
      <c r="B2" s="55" t="s">
        <v>514</v>
      </c>
      <c r="C2" s="34" t="s">
        <v>198</v>
      </c>
    </row>
    <row r="3" spans="2:6" x14ac:dyDescent="0.2">
      <c r="B3" s="55" t="s">
        <v>506</v>
      </c>
      <c r="C3" s="35" t="s">
        <v>507</v>
      </c>
    </row>
    <row r="4" spans="2:6" x14ac:dyDescent="0.2">
      <c r="B4" s="55" t="s">
        <v>508</v>
      </c>
      <c r="C4" s="35" t="s">
        <v>73</v>
      </c>
    </row>
    <row r="5" spans="2:6" x14ac:dyDescent="0.2">
      <c r="B5" s="55" t="s">
        <v>509</v>
      </c>
      <c r="C5" s="35" t="s">
        <v>697</v>
      </c>
    </row>
    <row r="7" spans="2:6" x14ac:dyDescent="0.2">
      <c r="B7" s="56" t="s">
        <v>510</v>
      </c>
      <c r="C7" s="36" t="s">
        <v>511</v>
      </c>
      <c r="D7" s="25" t="s">
        <v>1044</v>
      </c>
      <c r="E7" s="25" t="s">
        <v>1045</v>
      </c>
      <c r="F7" s="86" t="s">
        <v>1684</v>
      </c>
    </row>
    <row r="8" spans="2:6" x14ac:dyDescent="0.2">
      <c r="B8" s="69" t="s">
        <v>764</v>
      </c>
      <c r="C8" s="27"/>
      <c r="D8" s="32"/>
      <c r="E8" s="32"/>
      <c r="F8" s="32"/>
    </row>
    <row r="9" spans="2:6" x14ac:dyDescent="0.2">
      <c r="B9" s="69" t="s">
        <v>754</v>
      </c>
      <c r="C9" s="27"/>
      <c r="D9" s="32"/>
      <c r="E9" s="32"/>
      <c r="F9" s="32"/>
    </row>
    <row r="10" spans="2:6" x14ac:dyDescent="0.2">
      <c r="B10" s="69" t="s">
        <v>755</v>
      </c>
      <c r="C10" s="27"/>
      <c r="D10" s="32"/>
      <c r="E10" s="32"/>
      <c r="F10" s="32"/>
    </row>
    <row r="11" spans="2:6" x14ac:dyDescent="0.2">
      <c r="B11" s="69" t="s">
        <v>756</v>
      </c>
      <c r="C11" s="27"/>
      <c r="D11" s="32"/>
      <c r="E11" s="32"/>
      <c r="F11" s="32"/>
    </row>
    <row r="12" spans="2:6" x14ac:dyDescent="0.2">
      <c r="B12" s="69" t="s">
        <v>758</v>
      </c>
      <c r="C12" s="27"/>
      <c r="D12" s="32"/>
      <c r="E12" s="32"/>
      <c r="F12" s="32"/>
    </row>
    <row r="13" spans="2:6" x14ac:dyDescent="0.2">
      <c r="B13" s="69" t="s">
        <v>757</v>
      </c>
      <c r="C13" s="27"/>
      <c r="D13" s="32"/>
      <c r="E13" s="32"/>
      <c r="F13" s="32"/>
    </row>
    <row r="14" spans="2:6" x14ac:dyDescent="0.2">
      <c r="B14" s="69" t="s">
        <v>759</v>
      </c>
      <c r="C14" s="27"/>
      <c r="D14" s="32"/>
      <c r="E14" s="32"/>
      <c r="F14" s="32"/>
    </row>
    <row r="15" spans="2:6" x14ac:dyDescent="0.2">
      <c r="B15" s="69" t="s">
        <v>760</v>
      </c>
      <c r="C15" s="27"/>
      <c r="D15" s="32"/>
      <c r="E15" s="32"/>
      <c r="F15" s="32"/>
    </row>
    <row r="16" spans="2:6" x14ac:dyDescent="0.2">
      <c r="B16" s="69" t="s">
        <v>761</v>
      </c>
      <c r="C16" s="27"/>
      <c r="D16" s="32"/>
      <c r="E16" s="32"/>
      <c r="F16" s="32"/>
    </row>
    <row r="17" spans="2:6" x14ac:dyDescent="0.2">
      <c r="B17" s="69" t="s">
        <v>762</v>
      </c>
      <c r="C17" s="27"/>
      <c r="D17" s="32"/>
      <c r="E17" s="32"/>
      <c r="F17" s="32"/>
    </row>
    <row r="18" spans="2:6" x14ac:dyDescent="0.2">
      <c r="B18" s="69" t="s">
        <v>763</v>
      </c>
      <c r="C18" s="27"/>
      <c r="D18" s="32"/>
      <c r="E18" s="32"/>
      <c r="F18" s="32"/>
    </row>
  </sheetData>
  <hyperlinks>
    <hyperlink ref="C2" location="'Current AVPs'!G48" display="innerFleshColour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9" sqref="F9"/>
    </sheetView>
  </sheetViews>
  <sheetFormatPr defaultColWidth="11.42578125" defaultRowHeight="12.75" x14ac:dyDescent="0.2"/>
  <cols>
    <col min="2" max="2" width="22.140625" customWidth="1"/>
    <col min="3" max="3" width="48" customWidth="1"/>
    <col min="4" max="4" width="16" customWidth="1"/>
    <col min="5" max="5" width="13" customWidth="1"/>
  </cols>
  <sheetData>
    <row r="2" spans="2:6" x14ac:dyDescent="0.2">
      <c r="B2" s="33" t="s">
        <v>514</v>
      </c>
      <c r="C2" s="34" t="s">
        <v>290</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76.5" x14ac:dyDescent="0.2">
      <c r="B8" s="15" t="s">
        <v>945</v>
      </c>
      <c r="C8" s="9" t="s">
        <v>946</v>
      </c>
      <c r="D8" s="69"/>
      <c r="E8" s="69"/>
      <c r="F8" s="69"/>
    </row>
    <row r="9" spans="2:6" ht="51" x14ac:dyDescent="0.2">
      <c r="B9" s="15" t="s">
        <v>947</v>
      </c>
      <c r="C9" s="9" t="s">
        <v>948</v>
      </c>
      <c r="D9" s="32"/>
      <c r="E9" s="32"/>
      <c r="F9" s="32"/>
    </row>
    <row r="10" spans="2:6" ht="89.25" x14ac:dyDescent="0.2">
      <c r="B10" s="15" t="s">
        <v>289</v>
      </c>
      <c r="C10" s="9" t="s">
        <v>949</v>
      </c>
      <c r="D10" s="32"/>
      <c r="E10" s="32"/>
      <c r="F10" s="32"/>
    </row>
  </sheetData>
  <hyperlinks>
    <hyperlink ref="C2" location="'Current AVPs'!g31" display="maturityAtTimeOfSal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topLeftCell="C1" workbookViewId="0">
      <selection activeCell="C12" sqref="C12:F13"/>
    </sheetView>
  </sheetViews>
  <sheetFormatPr defaultColWidth="11.42578125" defaultRowHeight="12.75" x14ac:dyDescent="0.2"/>
  <cols>
    <col min="2" max="2" width="25.28515625" customWidth="1"/>
    <col min="3" max="3" width="49.140625" customWidth="1"/>
    <col min="4" max="4" width="14.85546875" customWidth="1"/>
    <col min="5" max="5" width="12.42578125" customWidth="1"/>
  </cols>
  <sheetData>
    <row r="2" spans="2:6" ht="18" customHeight="1" x14ac:dyDescent="0.2">
      <c r="B2" s="33" t="s">
        <v>514</v>
      </c>
      <c r="C2" s="84" t="s">
        <v>462</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38.25" x14ac:dyDescent="0.2">
      <c r="B8" s="69" t="s">
        <v>658</v>
      </c>
      <c r="C8" s="70" t="s">
        <v>908</v>
      </c>
      <c r="D8" s="32"/>
      <c r="E8" s="32"/>
      <c r="F8" s="32"/>
    </row>
    <row r="9" spans="2:6" ht="25.5" x14ac:dyDescent="0.2">
      <c r="B9" s="69" t="s">
        <v>659</v>
      </c>
      <c r="C9" s="70" t="s">
        <v>907</v>
      </c>
      <c r="D9" s="32"/>
      <c r="E9" s="32"/>
      <c r="F9" s="32"/>
    </row>
    <row r="10" spans="2:6" ht="25.5" x14ac:dyDescent="0.2">
      <c r="B10" s="69" t="s">
        <v>905</v>
      </c>
      <c r="C10" s="70" t="s">
        <v>906</v>
      </c>
      <c r="D10" s="32"/>
      <c r="E10" s="32"/>
      <c r="F10" s="32"/>
    </row>
    <row r="11" spans="2:6" ht="51" x14ac:dyDescent="0.2">
      <c r="B11" s="69" t="s">
        <v>1795</v>
      </c>
      <c r="C11" s="70" t="s">
        <v>1800</v>
      </c>
      <c r="D11" s="32" t="s">
        <v>1799</v>
      </c>
      <c r="E11" s="32">
        <v>141106</v>
      </c>
      <c r="F11" s="32" t="s">
        <v>1798</v>
      </c>
    </row>
    <row r="12" spans="2:6" ht="63.75" x14ac:dyDescent="0.2">
      <c r="B12" s="71" t="s">
        <v>1796</v>
      </c>
      <c r="C12" s="104" t="s">
        <v>1801</v>
      </c>
      <c r="D12" s="197" t="s">
        <v>1799</v>
      </c>
      <c r="E12" s="197">
        <v>141106</v>
      </c>
      <c r="F12" s="197" t="s">
        <v>1798</v>
      </c>
    </row>
    <row r="13" spans="2:6" ht="38.25" x14ac:dyDescent="0.2">
      <c r="B13" s="71" t="s">
        <v>1797</v>
      </c>
      <c r="C13" s="104" t="s">
        <v>1802</v>
      </c>
      <c r="D13" s="197" t="s">
        <v>1799</v>
      </c>
      <c r="E13" s="197">
        <v>141106</v>
      </c>
      <c r="F13" s="197" t="s">
        <v>1798</v>
      </c>
    </row>
  </sheetData>
  <hyperlinks>
    <hyperlink ref="C2" location="'Current AVPs'!G143" display="measurementPrecisionOfNumberOfServingsPerPackag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9" sqref="F9"/>
    </sheetView>
  </sheetViews>
  <sheetFormatPr defaultColWidth="11.42578125" defaultRowHeight="12.75" x14ac:dyDescent="0.2"/>
  <cols>
    <col min="3" max="3" width="50.7109375" customWidth="1"/>
    <col min="4" max="4" width="14.42578125" customWidth="1"/>
    <col min="5" max="5" width="12.28515625" customWidth="1"/>
  </cols>
  <sheetData>
    <row r="2" spans="2:6" x14ac:dyDescent="0.2">
      <c r="B2" s="33" t="s">
        <v>514</v>
      </c>
      <c r="C2" s="34" t="s">
        <v>773</v>
      </c>
    </row>
    <row r="3" spans="2:6" x14ac:dyDescent="0.2">
      <c r="B3" s="33" t="s">
        <v>506</v>
      </c>
      <c r="C3" s="35" t="s">
        <v>507</v>
      </c>
    </row>
    <row r="4" spans="2:6" x14ac:dyDescent="0.2">
      <c r="B4" s="33" t="s">
        <v>508</v>
      </c>
      <c r="C4" s="35" t="s">
        <v>73</v>
      </c>
    </row>
    <row r="5" spans="2:6" x14ac:dyDescent="0.2">
      <c r="B5" s="33" t="s">
        <v>509</v>
      </c>
      <c r="C5" s="35" t="s">
        <v>512</v>
      </c>
    </row>
    <row r="7" spans="2:6" x14ac:dyDescent="0.2">
      <c r="B7" s="36" t="s">
        <v>510</v>
      </c>
      <c r="C7" s="36" t="s">
        <v>511</v>
      </c>
      <c r="D7" s="25" t="s">
        <v>1044</v>
      </c>
      <c r="E7" s="25" t="s">
        <v>1045</v>
      </c>
      <c r="F7" s="86" t="s">
        <v>1684</v>
      </c>
    </row>
    <row r="8" spans="2:6" ht="63.75" x14ac:dyDescent="0.2">
      <c r="B8" s="69" t="s">
        <v>535</v>
      </c>
      <c r="C8" s="64" t="s">
        <v>866</v>
      </c>
      <c r="D8" s="32"/>
      <c r="E8" s="32"/>
      <c r="F8" s="32"/>
    </row>
    <row r="9" spans="2:6" ht="38.25" x14ac:dyDescent="0.2">
      <c r="B9" s="69" t="s">
        <v>867</v>
      </c>
      <c r="C9" s="64" t="s">
        <v>868</v>
      </c>
      <c r="D9" s="32"/>
      <c r="E9" s="32"/>
      <c r="F9" s="32"/>
    </row>
    <row r="10" spans="2:6" ht="51" x14ac:dyDescent="0.2">
      <c r="B10" s="69" t="s">
        <v>869</v>
      </c>
      <c r="C10" s="64" t="s">
        <v>870</v>
      </c>
      <c r="D10" s="32"/>
      <c r="E10" s="32"/>
      <c r="F10" s="32"/>
    </row>
    <row r="11" spans="2:6" ht="51" x14ac:dyDescent="0.2">
      <c r="B11" s="69" t="s">
        <v>871</v>
      </c>
      <c r="C11" s="64" t="s">
        <v>872</v>
      </c>
      <c r="D11" s="32"/>
      <c r="E11" s="32"/>
      <c r="F11" s="32"/>
    </row>
  </sheetData>
  <hyperlinks>
    <hyperlink ref="C2" location="'Current AVPs'!G111" display="nonfoodIngredientOfConcer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opLeftCell="M1" zoomScale="85" zoomScaleNormal="85" zoomScalePageLayoutView="85" workbookViewId="0">
      <selection activeCell="D29" sqref="D29"/>
    </sheetView>
  </sheetViews>
  <sheetFormatPr defaultColWidth="11.42578125" defaultRowHeight="12.75" x14ac:dyDescent="0.2"/>
  <cols>
    <col min="1" max="1" width="27.140625" customWidth="1"/>
    <col min="2" max="2" width="21.42578125" customWidth="1"/>
    <col min="3" max="3" width="41.85546875" customWidth="1"/>
    <col min="4" max="4" width="71.85546875" customWidth="1"/>
    <col min="5" max="5" width="22.140625" customWidth="1"/>
  </cols>
  <sheetData>
    <row r="1" spans="2:7" ht="17.100000000000001" customHeight="1" x14ac:dyDescent="0.2"/>
    <row r="2" spans="2:7" ht="17.100000000000001" customHeight="1" x14ac:dyDescent="0.2">
      <c r="B2" s="33" t="s">
        <v>514</v>
      </c>
      <c r="C2" s="34" t="s">
        <v>1043</v>
      </c>
    </row>
    <row r="3" spans="2:7" ht="17.100000000000001" customHeight="1" x14ac:dyDescent="0.2">
      <c r="B3" s="33" t="s">
        <v>504</v>
      </c>
      <c r="C3" s="35" t="s">
        <v>660</v>
      </c>
    </row>
    <row r="4" spans="2:7" ht="17.100000000000001" customHeight="1" x14ac:dyDescent="0.2">
      <c r="B4" s="33" t="s">
        <v>505</v>
      </c>
      <c r="C4" s="35" t="s">
        <v>661</v>
      </c>
    </row>
    <row r="5" spans="2:7" ht="17.100000000000001" customHeight="1" x14ac:dyDescent="0.2">
      <c r="B5" s="33" t="s">
        <v>506</v>
      </c>
      <c r="C5" s="35" t="s">
        <v>662</v>
      </c>
    </row>
    <row r="6" spans="2:7" ht="17.100000000000001" customHeight="1" x14ac:dyDescent="0.2">
      <c r="B6" s="33" t="s">
        <v>508</v>
      </c>
      <c r="C6" s="35" t="s">
        <v>663</v>
      </c>
    </row>
    <row r="7" spans="2:7" ht="39.75" customHeight="1" x14ac:dyDescent="0.2">
      <c r="B7" s="33" t="s">
        <v>509</v>
      </c>
      <c r="C7" s="35" t="s">
        <v>664</v>
      </c>
    </row>
    <row r="8" spans="2:7" ht="15.75" customHeight="1" x14ac:dyDescent="0.2">
      <c r="B8" s="37"/>
    </row>
    <row r="9" spans="2:7" ht="32.1" customHeight="1" x14ac:dyDescent="0.2">
      <c r="B9" s="333" t="s">
        <v>665</v>
      </c>
      <c r="C9" s="333"/>
      <c r="D9" s="333"/>
    </row>
    <row r="10" spans="2:7" ht="47.1" customHeight="1" x14ac:dyDescent="0.2">
      <c r="B10" s="156" t="s">
        <v>510</v>
      </c>
      <c r="C10" s="157" t="s">
        <v>666</v>
      </c>
      <c r="D10" s="158" t="s">
        <v>511</v>
      </c>
      <c r="E10" s="149" t="s">
        <v>1044</v>
      </c>
      <c r="F10" s="149" t="s">
        <v>1045</v>
      </c>
      <c r="G10" s="159" t="s">
        <v>1684</v>
      </c>
    </row>
    <row r="11" spans="2:7" ht="17.100000000000001" customHeight="1" x14ac:dyDescent="0.2">
      <c r="B11" s="63" t="s">
        <v>667</v>
      </c>
      <c r="C11" s="64" t="s">
        <v>668</v>
      </c>
      <c r="D11" s="65" t="s">
        <v>669</v>
      </c>
      <c r="E11" s="32"/>
      <c r="F11" s="32"/>
      <c r="G11" s="32"/>
    </row>
    <row r="12" spans="2:7" ht="17.100000000000001" customHeight="1" x14ac:dyDescent="0.2">
      <c r="B12" s="63" t="s">
        <v>670</v>
      </c>
      <c r="C12" s="64" t="s">
        <v>671</v>
      </c>
      <c r="D12" s="65" t="s">
        <v>672</v>
      </c>
      <c r="E12" s="32"/>
      <c r="F12" s="32"/>
      <c r="G12" s="32"/>
    </row>
    <row r="13" spans="2:7" ht="17.100000000000001" customHeight="1" x14ac:dyDescent="0.2">
      <c r="B13" s="63" t="s">
        <v>673</v>
      </c>
      <c r="C13" s="64" t="s">
        <v>674</v>
      </c>
      <c r="D13" s="65" t="s">
        <v>675</v>
      </c>
      <c r="E13" s="32"/>
      <c r="F13" s="32"/>
      <c r="G13" s="32"/>
    </row>
    <row r="14" spans="2:7" ht="17.100000000000001" customHeight="1" x14ac:dyDescent="0.2">
      <c r="B14" s="63" t="s">
        <v>676</v>
      </c>
      <c r="C14" s="64" t="s">
        <v>677</v>
      </c>
      <c r="D14" s="65" t="s">
        <v>678</v>
      </c>
      <c r="E14" s="32"/>
      <c r="F14" s="32"/>
      <c r="G14" s="32"/>
    </row>
    <row r="15" spans="2:7" x14ac:dyDescent="0.2">
      <c r="B15" s="63" t="s">
        <v>679</v>
      </c>
      <c r="C15" s="64" t="s">
        <v>680</v>
      </c>
      <c r="D15" s="65" t="s">
        <v>681</v>
      </c>
      <c r="E15" s="32"/>
      <c r="F15" s="32"/>
      <c r="G15" s="32"/>
    </row>
    <row r="16" spans="2:7" ht="25.5" x14ac:dyDescent="0.2">
      <c r="B16" s="63" t="s">
        <v>682</v>
      </c>
      <c r="C16" s="64" t="s">
        <v>683</v>
      </c>
      <c r="D16" s="65" t="s">
        <v>684</v>
      </c>
      <c r="E16" s="32"/>
      <c r="F16" s="32"/>
      <c r="G16" s="32"/>
    </row>
    <row r="17" spans="2:7" ht="39" customHeight="1" x14ac:dyDescent="0.2">
      <c r="B17" s="334" t="s">
        <v>685</v>
      </c>
      <c r="C17" s="335" t="s">
        <v>686</v>
      </c>
      <c r="D17" s="65" t="s">
        <v>687</v>
      </c>
      <c r="E17" s="32"/>
      <c r="F17" s="32"/>
      <c r="G17" s="32"/>
    </row>
    <row r="18" spans="2:7" ht="17.100000000000001" customHeight="1" x14ac:dyDescent="0.2">
      <c r="B18" s="334"/>
      <c r="C18" s="335"/>
      <c r="D18" s="65" t="s">
        <v>688</v>
      </c>
      <c r="E18" s="32"/>
      <c r="F18" s="32"/>
      <c r="G18" s="32"/>
    </row>
    <row r="19" spans="2:7" ht="17.100000000000001" customHeight="1" x14ac:dyDescent="0.2">
      <c r="B19" s="334"/>
      <c r="C19" s="335"/>
      <c r="D19" s="65" t="s">
        <v>689</v>
      </c>
      <c r="E19" s="32"/>
      <c r="F19" s="32"/>
      <c r="G19" s="32"/>
    </row>
    <row r="20" spans="2:7" ht="39" customHeight="1" x14ac:dyDescent="0.2">
      <c r="B20" s="334"/>
      <c r="C20" s="335"/>
      <c r="D20" s="65" t="s">
        <v>690</v>
      </c>
      <c r="E20" s="32"/>
      <c r="F20" s="32"/>
      <c r="G20" s="32"/>
    </row>
    <row r="21" spans="2:7" ht="27.95" customHeight="1" x14ac:dyDescent="0.2">
      <c r="B21" s="63" t="s">
        <v>691</v>
      </c>
      <c r="C21" s="64" t="s">
        <v>692</v>
      </c>
      <c r="D21" s="65" t="s">
        <v>693</v>
      </c>
      <c r="E21" s="32"/>
      <c r="F21" s="32"/>
      <c r="G21" s="32"/>
    </row>
    <row r="22" spans="2:7" ht="27.95" customHeight="1" x14ac:dyDescent="0.2">
      <c r="B22" s="66" t="s">
        <v>381</v>
      </c>
      <c r="C22" s="67" t="s">
        <v>694</v>
      </c>
      <c r="D22" s="68" t="s">
        <v>695</v>
      </c>
      <c r="E22" s="32"/>
      <c r="F22" s="32"/>
      <c r="G22" s="32"/>
    </row>
    <row r="23" spans="2:7" ht="27.95" customHeight="1" x14ac:dyDescent="0.2"/>
    <row r="24" spans="2:7" ht="27.95" customHeight="1" x14ac:dyDescent="0.2"/>
    <row r="25" spans="2:7" ht="17.100000000000001" customHeight="1" x14ac:dyDescent="0.2"/>
    <row r="26" spans="2:7" ht="17.100000000000001" customHeight="1" x14ac:dyDescent="0.2"/>
    <row r="27" spans="2:7" ht="17.100000000000001" customHeight="1" x14ac:dyDescent="0.2"/>
    <row r="28" spans="2:7" ht="17.100000000000001" customHeight="1" x14ac:dyDescent="0.2"/>
    <row r="29" spans="2:7" ht="17.100000000000001" customHeight="1" x14ac:dyDescent="0.2"/>
    <row r="30" spans="2:7" ht="17.100000000000001" customHeight="1" x14ac:dyDescent="0.2"/>
    <row r="31" spans="2:7" ht="17.100000000000001" customHeight="1" x14ac:dyDescent="0.2"/>
    <row r="32" spans="2:7" ht="17.100000000000001" customHeight="1" x14ac:dyDescent="0.2"/>
    <row r="33" ht="17.100000000000001" customHeight="1" x14ac:dyDescent="0.2"/>
    <row r="34" ht="17.100000000000001" customHeight="1" x14ac:dyDescent="0.2"/>
    <row r="35" ht="17.100000000000001" customHeight="1" x14ac:dyDescent="0.2"/>
    <row r="36" ht="17.100000000000001" customHeight="1" x14ac:dyDescent="0.2"/>
    <row r="37" ht="17.100000000000001" customHeight="1" x14ac:dyDescent="0.2"/>
    <row r="38" ht="17.100000000000001" customHeight="1" x14ac:dyDescent="0.2"/>
    <row r="39" ht="17.100000000000001" customHeight="1" x14ac:dyDescent="0.2"/>
    <row r="40" ht="17.100000000000001" customHeight="1" x14ac:dyDescent="0.2"/>
    <row r="41" ht="17.100000000000001" customHeight="1" x14ac:dyDescent="0.2"/>
  </sheetData>
  <mergeCells count="3">
    <mergeCell ref="B9:D9"/>
    <mergeCell ref="B17:B20"/>
    <mergeCell ref="C17:C20"/>
  </mergeCells>
  <hyperlinks>
    <hyperlink ref="C2" location="'Current AVPs'!F40" display="dailyValueIntakePercentMeasurementPrecis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G8" sqref="G8"/>
    </sheetView>
  </sheetViews>
  <sheetFormatPr defaultColWidth="11.42578125" defaultRowHeight="12.75" x14ac:dyDescent="0.2"/>
  <cols>
    <col min="2" max="2" width="29" customWidth="1"/>
    <col min="3" max="3" width="46.7109375" customWidth="1"/>
    <col min="4" max="4" width="17.140625" customWidth="1"/>
    <col min="5" max="5" width="12" customWidth="1"/>
  </cols>
  <sheetData>
    <row r="2" spans="2:6" ht="18.95" customHeight="1" x14ac:dyDescent="0.2">
      <c r="B2" s="33" t="s">
        <v>514</v>
      </c>
      <c r="C2" s="84" t="s">
        <v>374</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25.5" x14ac:dyDescent="0.2">
      <c r="B8" s="15" t="s">
        <v>790</v>
      </c>
      <c r="C8" s="9" t="s">
        <v>791</v>
      </c>
      <c r="D8" s="32"/>
      <c r="E8" s="32"/>
      <c r="F8" s="32"/>
    </row>
    <row r="9" spans="2:6" ht="51" x14ac:dyDescent="0.2">
      <c r="B9" s="15" t="s">
        <v>375</v>
      </c>
      <c r="C9" s="9" t="s">
        <v>792</v>
      </c>
      <c r="D9" s="32"/>
      <c r="E9" s="32"/>
      <c r="F9" s="32"/>
    </row>
    <row r="10" spans="2:6" ht="51" x14ac:dyDescent="0.2">
      <c r="B10" s="15" t="s">
        <v>793</v>
      </c>
      <c r="C10" s="9" t="s">
        <v>794</v>
      </c>
      <c r="D10" s="32"/>
      <c r="E10" s="32"/>
      <c r="F10" s="32"/>
    </row>
    <row r="11" spans="2:6" ht="25.5" x14ac:dyDescent="0.2">
      <c r="B11" s="15" t="s">
        <v>795</v>
      </c>
      <c r="C11" s="9" t="s">
        <v>796</v>
      </c>
      <c r="D11" s="32"/>
      <c r="E11" s="32"/>
      <c r="F11" s="32"/>
    </row>
  </sheetData>
  <hyperlinks>
    <hyperlink ref="C2" location="'Current AVPs'!g116" display="nutrientValueDerivation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9" sqref="F9"/>
    </sheetView>
  </sheetViews>
  <sheetFormatPr defaultColWidth="11.42578125" defaultRowHeight="12.75" x14ac:dyDescent="0.2"/>
  <cols>
    <col min="2" max="2" width="26.85546875" customWidth="1"/>
    <col min="3" max="3" width="32.28515625" customWidth="1"/>
    <col min="4" max="4" width="17.140625" customWidth="1"/>
    <col min="5" max="5" width="12.7109375" customWidth="1"/>
  </cols>
  <sheetData>
    <row r="2" spans="2:6" ht="27.95" customHeight="1" x14ac:dyDescent="0.2">
      <c r="B2" s="33" t="s">
        <v>514</v>
      </c>
      <c r="C2" s="84" t="s">
        <v>274</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801</v>
      </c>
      <c r="C8" s="27"/>
      <c r="D8" s="32"/>
      <c r="E8" s="32"/>
      <c r="F8" s="32"/>
    </row>
    <row r="9" spans="2:6" x14ac:dyDescent="0.2">
      <c r="B9" s="15" t="s">
        <v>802</v>
      </c>
      <c r="C9" s="27"/>
      <c r="D9" s="32"/>
      <c r="E9" s="32"/>
      <c r="F9" s="32"/>
    </row>
  </sheetData>
  <hyperlinks>
    <hyperlink ref="C2" location="'Current AVPs'!G54" display="packageDateReason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0"/>
  <sheetViews>
    <sheetView topLeftCell="A201" workbookViewId="0">
      <selection activeCell="B9" sqref="B9:F276"/>
    </sheetView>
  </sheetViews>
  <sheetFormatPr defaultColWidth="11.42578125" defaultRowHeight="12.75" x14ac:dyDescent="0.2"/>
  <cols>
    <col min="2" max="2" width="39.28515625" customWidth="1"/>
    <col min="3" max="3" width="75.140625" customWidth="1"/>
    <col min="4" max="4" width="21" customWidth="1"/>
    <col min="5" max="5" width="12.85546875" customWidth="1"/>
  </cols>
  <sheetData>
    <row r="3" spans="2:6" x14ac:dyDescent="0.2">
      <c r="B3" s="33" t="s">
        <v>514</v>
      </c>
      <c r="C3" s="34" t="s">
        <v>1107</v>
      </c>
    </row>
    <row r="4" spans="2:6" x14ac:dyDescent="0.2">
      <c r="B4" s="33" t="s">
        <v>506</v>
      </c>
      <c r="C4" s="35" t="s">
        <v>507</v>
      </c>
    </row>
    <row r="5" spans="2:6" x14ac:dyDescent="0.2">
      <c r="B5" s="33" t="s">
        <v>508</v>
      </c>
      <c r="C5" s="35" t="s">
        <v>73</v>
      </c>
    </row>
    <row r="6" spans="2:6" x14ac:dyDescent="0.2">
      <c r="B6" s="33" t="s">
        <v>509</v>
      </c>
      <c r="C6" s="35" t="s">
        <v>697</v>
      </c>
    </row>
    <row r="8" spans="2:6" x14ac:dyDescent="0.2">
      <c r="B8" s="148" t="s">
        <v>510</v>
      </c>
      <c r="C8" s="148" t="s">
        <v>511</v>
      </c>
      <c r="D8" s="149" t="s">
        <v>1044</v>
      </c>
      <c r="E8" s="150" t="s">
        <v>1045</v>
      </c>
      <c r="F8" s="151" t="s">
        <v>118</v>
      </c>
    </row>
    <row r="9" spans="2:6" ht="38.25" x14ac:dyDescent="0.2">
      <c r="B9" s="120" t="s">
        <v>1174</v>
      </c>
      <c r="C9" s="120" t="s">
        <v>1175</v>
      </c>
      <c r="D9" s="203" t="s">
        <v>1019</v>
      </c>
      <c r="E9" s="204">
        <v>1408</v>
      </c>
      <c r="F9" s="204" t="s">
        <v>1173</v>
      </c>
    </row>
    <row r="10" spans="2:6" ht="25.5" x14ac:dyDescent="0.2">
      <c r="B10" s="120" t="s">
        <v>1256</v>
      </c>
      <c r="C10" s="120" t="s">
        <v>1257</v>
      </c>
      <c r="D10" s="120"/>
      <c r="E10" s="205"/>
      <c r="F10" s="205" t="s">
        <v>1258</v>
      </c>
    </row>
    <row r="11" spans="2:6" ht="25.5" x14ac:dyDescent="0.2">
      <c r="B11" s="120" t="s">
        <v>1259</v>
      </c>
      <c r="C11" s="120" t="s">
        <v>1260</v>
      </c>
      <c r="D11" s="120"/>
      <c r="E11" s="205"/>
      <c r="F11" s="206" t="s">
        <v>1261</v>
      </c>
    </row>
    <row r="12" spans="2:6" ht="114.75" x14ac:dyDescent="0.2">
      <c r="B12" s="120" t="s">
        <v>1639</v>
      </c>
      <c r="C12" s="120" t="s">
        <v>1176</v>
      </c>
      <c r="D12" s="203" t="s">
        <v>1019</v>
      </c>
      <c r="E12" s="204">
        <v>1408</v>
      </c>
      <c r="F12" s="204" t="s">
        <v>1177</v>
      </c>
    </row>
    <row r="13" spans="2:6" ht="38.25" x14ac:dyDescent="0.2">
      <c r="B13" s="120" t="s">
        <v>1178</v>
      </c>
      <c r="C13" s="120" t="s">
        <v>1179</v>
      </c>
      <c r="D13" s="203" t="s">
        <v>1019</v>
      </c>
      <c r="E13" s="204">
        <v>1408</v>
      </c>
      <c r="F13" s="204" t="s">
        <v>1177</v>
      </c>
    </row>
    <row r="14" spans="2:6" ht="25.5" x14ac:dyDescent="0.2">
      <c r="B14" s="120" t="s">
        <v>1262</v>
      </c>
      <c r="C14" s="120" t="s">
        <v>1263</v>
      </c>
      <c r="D14" s="120"/>
      <c r="E14" s="205"/>
      <c r="F14" s="206" t="s">
        <v>1264</v>
      </c>
    </row>
    <row r="15" spans="2:6" ht="38.25" x14ac:dyDescent="0.2">
      <c r="B15" s="120" t="s">
        <v>1265</v>
      </c>
      <c r="C15" s="120" t="s">
        <v>1266</v>
      </c>
      <c r="D15" s="120"/>
      <c r="E15" s="205"/>
      <c r="F15" s="152" t="s">
        <v>1267</v>
      </c>
    </row>
    <row r="16" spans="2:6" ht="25.5" x14ac:dyDescent="0.2">
      <c r="B16" s="120" t="s">
        <v>1268</v>
      </c>
      <c r="C16" s="120" t="s">
        <v>1269</v>
      </c>
      <c r="D16" s="120"/>
      <c r="E16" s="205"/>
      <c r="F16" s="205" t="s">
        <v>1258</v>
      </c>
    </row>
    <row r="17" spans="2:6" ht="25.5" x14ac:dyDescent="0.2">
      <c r="B17" s="120" t="s">
        <v>1270</v>
      </c>
      <c r="C17" s="120" t="s">
        <v>1271</v>
      </c>
      <c r="D17" s="120"/>
      <c r="E17" s="205"/>
      <c r="F17" s="205" t="s">
        <v>1258</v>
      </c>
    </row>
    <row r="18" spans="2:6" ht="25.5" x14ac:dyDescent="0.2">
      <c r="B18" s="120" t="s">
        <v>1180</v>
      </c>
      <c r="C18" s="120" t="s">
        <v>1181</v>
      </c>
      <c r="D18" s="203" t="s">
        <v>1019</v>
      </c>
      <c r="E18" s="204">
        <v>1408</v>
      </c>
      <c r="F18" s="204" t="s">
        <v>1173</v>
      </c>
    </row>
    <row r="19" spans="2:6" ht="76.5" x14ac:dyDescent="0.2">
      <c r="B19" s="120" t="s">
        <v>1272</v>
      </c>
      <c r="C19" s="120" t="s">
        <v>1273</v>
      </c>
      <c r="D19" s="120"/>
      <c r="E19" s="205"/>
      <c r="F19" s="206" t="s">
        <v>1261</v>
      </c>
    </row>
    <row r="20" spans="2:6" x14ac:dyDescent="0.2">
      <c r="B20" s="120" t="s">
        <v>1274</v>
      </c>
      <c r="C20" s="120" t="s">
        <v>1275</v>
      </c>
      <c r="D20" s="120"/>
      <c r="E20" s="205"/>
      <c r="F20" s="205" t="s">
        <v>1258</v>
      </c>
    </row>
    <row r="21" spans="2:6" ht="51" x14ac:dyDescent="0.2">
      <c r="B21" s="120" t="s">
        <v>1276</v>
      </c>
      <c r="C21" s="120" t="s">
        <v>1277</v>
      </c>
      <c r="D21" s="120"/>
      <c r="E21" s="205"/>
      <c r="F21" s="205" t="s">
        <v>1278</v>
      </c>
    </row>
    <row r="22" spans="2:6" ht="76.5" x14ac:dyDescent="0.2">
      <c r="B22" s="120" t="s">
        <v>1279</v>
      </c>
      <c r="C22" s="120" t="s">
        <v>1280</v>
      </c>
      <c r="D22" s="120"/>
      <c r="E22" s="205"/>
      <c r="F22" s="205" t="s">
        <v>1168</v>
      </c>
    </row>
    <row r="23" spans="2:6" ht="25.5" x14ac:dyDescent="0.2">
      <c r="B23" s="120" t="s">
        <v>1281</v>
      </c>
      <c r="C23" s="120" t="s">
        <v>1282</v>
      </c>
      <c r="D23" s="120"/>
      <c r="E23" s="205"/>
      <c r="F23" s="152" t="s">
        <v>1267</v>
      </c>
    </row>
    <row r="24" spans="2:6" ht="38.25" x14ac:dyDescent="0.2">
      <c r="B24" s="120" t="s">
        <v>1283</v>
      </c>
      <c r="C24" s="120" t="s">
        <v>1284</v>
      </c>
      <c r="D24" s="120"/>
      <c r="E24" s="205"/>
      <c r="F24" s="205" t="s">
        <v>1258</v>
      </c>
    </row>
    <row r="25" spans="2:6" x14ac:dyDescent="0.2">
      <c r="B25" s="120" t="s">
        <v>1285</v>
      </c>
      <c r="C25" s="120" t="s">
        <v>1286</v>
      </c>
      <c r="D25" s="120"/>
      <c r="E25" s="205"/>
      <c r="F25" s="205" t="s">
        <v>1258</v>
      </c>
    </row>
    <row r="26" spans="2:6" x14ac:dyDescent="0.2">
      <c r="B26" s="120" t="s">
        <v>1287</v>
      </c>
      <c r="C26" s="120" t="s">
        <v>1288</v>
      </c>
      <c r="D26" s="120"/>
      <c r="E26" s="205"/>
      <c r="F26" s="152" t="s">
        <v>1267</v>
      </c>
    </row>
    <row r="27" spans="2:6" ht="63.75" x14ac:dyDescent="0.2">
      <c r="B27" s="120" t="s">
        <v>1289</v>
      </c>
      <c r="C27" s="120" t="s">
        <v>1290</v>
      </c>
      <c r="D27" s="120"/>
      <c r="E27" s="205"/>
      <c r="F27" s="152" t="s">
        <v>1168</v>
      </c>
    </row>
    <row r="28" spans="2:6" ht="38.25" x14ac:dyDescent="0.2">
      <c r="B28" s="120" t="s">
        <v>1291</v>
      </c>
      <c r="C28" s="120" t="s">
        <v>1292</v>
      </c>
      <c r="D28" s="120"/>
      <c r="E28" s="205"/>
      <c r="F28" s="152" t="s">
        <v>1168</v>
      </c>
    </row>
    <row r="29" spans="2:6" ht="51" x14ac:dyDescent="0.2">
      <c r="B29" s="120" t="s">
        <v>1293</v>
      </c>
      <c r="C29" s="120" t="s">
        <v>1294</v>
      </c>
      <c r="D29" s="120"/>
      <c r="E29" s="205"/>
      <c r="F29" s="152" t="s">
        <v>1168</v>
      </c>
    </row>
    <row r="30" spans="2:6" ht="51" x14ac:dyDescent="0.2">
      <c r="B30" s="120" t="s">
        <v>1295</v>
      </c>
      <c r="C30" s="120" t="s">
        <v>1296</v>
      </c>
      <c r="D30" s="120"/>
      <c r="E30" s="205"/>
      <c r="F30" s="152" t="s">
        <v>1297</v>
      </c>
    </row>
    <row r="31" spans="2:6" ht="102" x14ac:dyDescent="0.2">
      <c r="B31" s="120" t="s">
        <v>1298</v>
      </c>
      <c r="C31" s="120" t="s">
        <v>1299</v>
      </c>
      <c r="D31" s="120"/>
      <c r="E31" s="205"/>
      <c r="F31" s="206" t="s">
        <v>1261</v>
      </c>
    </row>
    <row r="32" spans="2:6" ht="51" x14ac:dyDescent="0.2">
      <c r="B32" s="120" t="s">
        <v>1300</v>
      </c>
      <c r="C32" s="120" t="s">
        <v>1301</v>
      </c>
      <c r="D32" s="120"/>
      <c r="E32" s="205"/>
      <c r="F32" s="152" t="s">
        <v>1267</v>
      </c>
    </row>
    <row r="33" spans="2:6" ht="76.5" x14ac:dyDescent="0.2">
      <c r="B33" s="120" t="s">
        <v>1302</v>
      </c>
      <c r="C33" s="120" t="s">
        <v>1303</v>
      </c>
      <c r="D33" s="120"/>
      <c r="E33" s="205"/>
      <c r="F33" s="152" t="s">
        <v>1267</v>
      </c>
    </row>
    <row r="34" spans="2:6" ht="51" x14ac:dyDescent="0.2">
      <c r="B34" s="120" t="s">
        <v>1304</v>
      </c>
      <c r="C34" s="120" t="s">
        <v>1305</v>
      </c>
      <c r="D34" s="120"/>
      <c r="E34" s="205"/>
      <c r="F34" s="152" t="s">
        <v>1267</v>
      </c>
    </row>
    <row r="35" spans="2:6" ht="63.75" x14ac:dyDescent="0.2">
      <c r="B35" s="120" t="s">
        <v>1306</v>
      </c>
      <c r="C35" s="120" t="s">
        <v>1307</v>
      </c>
      <c r="D35" s="120"/>
      <c r="E35" s="205"/>
      <c r="F35" s="152" t="s">
        <v>1267</v>
      </c>
    </row>
    <row r="36" spans="2:6" ht="38.25" x14ac:dyDescent="0.2">
      <c r="B36" s="120" t="s">
        <v>1308</v>
      </c>
      <c r="C36" s="120" t="s">
        <v>1309</v>
      </c>
      <c r="D36" s="120"/>
      <c r="E36" s="205"/>
      <c r="F36" s="205" t="s">
        <v>1258</v>
      </c>
    </row>
    <row r="37" spans="2:6" ht="25.5" x14ac:dyDescent="0.2">
      <c r="B37" s="120" t="s">
        <v>1310</v>
      </c>
      <c r="C37" s="120" t="s">
        <v>1311</v>
      </c>
      <c r="D37" s="120"/>
      <c r="E37" s="205"/>
      <c r="F37" s="152" t="s">
        <v>1267</v>
      </c>
    </row>
    <row r="38" spans="2:6" ht="25.5" x14ac:dyDescent="0.2">
      <c r="B38" s="120" t="s">
        <v>1312</v>
      </c>
      <c r="C38" s="120" t="s">
        <v>1313</v>
      </c>
      <c r="D38" s="120"/>
      <c r="E38" s="205"/>
      <c r="F38" s="205" t="s">
        <v>1258</v>
      </c>
    </row>
    <row r="39" spans="2:6" x14ac:dyDescent="0.2">
      <c r="B39" s="120" t="s">
        <v>1314</v>
      </c>
      <c r="C39" s="120" t="s">
        <v>1315</v>
      </c>
      <c r="D39" s="120"/>
      <c r="E39" s="205"/>
      <c r="F39" s="152" t="s">
        <v>1267</v>
      </c>
    </row>
    <row r="40" spans="2:6" ht="127.5" x14ac:dyDescent="0.2">
      <c r="B40" s="120" t="s">
        <v>1316</v>
      </c>
      <c r="C40" s="120" t="s">
        <v>1317</v>
      </c>
      <c r="D40" s="120"/>
      <c r="E40" s="205"/>
      <c r="F40" s="152" t="s">
        <v>1297</v>
      </c>
    </row>
    <row r="41" spans="2:6" x14ac:dyDescent="0.2">
      <c r="B41" s="120" t="s">
        <v>1318</v>
      </c>
      <c r="C41" s="120" t="s">
        <v>1319</v>
      </c>
      <c r="D41" s="120"/>
      <c r="E41" s="205"/>
      <c r="F41" s="152" t="s">
        <v>1267</v>
      </c>
    </row>
    <row r="42" spans="2:6" ht="63.75" x14ac:dyDescent="0.2">
      <c r="B42" s="120" t="s">
        <v>1320</v>
      </c>
      <c r="C42" s="120" t="s">
        <v>1321</v>
      </c>
      <c r="D42" s="120"/>
      <c r="E42" s="205"/>
      <c r="F42" s="152" t="s">
        <v>1297</v>
      </c>
    </row>
    <row r="43" spans="2:6" ht="51" x14ac:dyDescent="0.2">
      <c r="B43" s="120" t="s">
        <v>1322</v>
      </c>
      <c r="C43" s="120" t="s">
        <v>1323</v>
      </c>
      <c r="D43" s="120"/>
      <c r="E43" s="205"/>
      <c r="F43" s="205" t="s">
        <v>1258</v>
      </c>
    </row>
    <row r="44" spans="2:6" ht="38.25" x14ac:dyDescent="0.2">
      <c r="B44" s="120" t="s">
        <v>1324</v>
      </c>
      <c r="C44" s="120" t="s">
        <v>1325</v>
      </c>
      <c r="D44" s="120"/>
      <c r="E44" s="205"/>
      <c r="F44" s="205" t="s">
        <v>1258</v>
      </c>
    </row>
    <row r="45" spans="2:6" ht="63.75" x14ac:dyDescent="0.2">
      <c r="B45" s="120" t="s">
        <v>1326</v>
      </c>
      <c r="C45" s="120" t="s">
        <v>1327</v>
      </c>
      <c r="D45" s="120"/>
      <c r="E45" s="205"/>
      <c r="F45" s="152" t="s">
        <v>1267</v>
      </c>
    </row>
    <row r="46" spans="2:6" ht="76.5" x14ac:dyDescent="0.2">
      <c r="B46" s="120" t="s">
        <v>1328</v>
      </c>
      <c r="C46" s="120" t="s">
        <v>1329</v>
      </c>
      <c r="D46" s="120"/>
      <c r="E46" s="205"/>
      <c r="F46" s="152" t="s">
        <v>1267</v>
      </c>
    </row>
    <row r="47" spans="2:6" ht="76.5" x14ac:dyDescent="0.2">
      <c r="B47" s="120" t="s">
        <v>1330</v>
      </c>
      <c r="C47" s="120" t="s">
        <v>1331</v>
      </c>
      <c r="D47" s="120"/>
      <c r="E47" s="205"/>
      <c r="F47" s="152" t="s">
        <v>1267</v>
      </c>
    </row>
    <row r="48" spans="2:6" ht="25.5" x14ac:dyDescent="0.2">
      <c r="B48" s="120" t="s">
        <v>1332</v>
      </c>
      <c r="C48" s="120" t="s">
        <v>1333</v>
      </c>
      <c r="D48" s="120"/>
      <c r="E48" s="205"/>
      <c r="F48" s="152" t="s">
        <v>1267</v>
      </c>
    </row>
    <row r="49" spans="2:6" ht="25.5" x14ac:dyDescent="0.2">
      <c r="B49" s="120" t="s">
        <v>1334</v>
      </c>
      <c r="C49" s="120" t="s">
        <v>1335</v>
      </c>
      <c r="D49" s="120"/>
      <c r="E49" s="205"/>
      <c r="F49" s="152" t="s">
        <v>1336</v>
      </c>
    </row>
    <row r="50" spans="2:6" ht="38.25" x14ac:dyDescent="0.2">
      <c r="B50" s="120" t="s">
        <v>1337</v>
      </c>
      <c r="C50" s="120" t="s">
        <v>1338</v>
      </c>
      <c r="D50" s="120"/>
      <c r="E50" s="205"/>
      <c r="F50" s="152" t="s">
        <v>1168</v>
      </c>
    </row>
    <row r="51" spans="2:6" ht="63.75" x14ac:dyDescent="0.2">
      <c r="B51" s="120" t="s">
        <v>1182</v>
      </c>
      <c r="C51" s="120" t="s">
        <v>1183</v>
      </c>
      <c r="D51" s="203" t="s">
        <v>1019</v>
      </c>
      <c r="E51" s="204">
        <v>1408</v>
      </c>
      <c r="F51" s="152" t="s">
        <v>1173</v>
      </c>
    </row>
    <row r="52" spans="2:6" ht="63.75" x14ac:dyDescent="0.2">
      <c r="B52" s="120" t="s">
        <v>1184</v>
      </c>
      <c r="C52" s="120" t="s">
        <v>1185</v>
      </c>
      <c r="D52" s="203" t="s">
        <v>1019</v>
      </c>
      <c r="E52" s="204">
        <v>1408</v>
      </c>
      <c r="F52" s="152" t="s">
        <v>1173</v>
      </c>
    </row>
    <row r="53" spans="2:6" ht="63.75" x14ac:dyDescent="0.2">
      <c r="B53" s="120" t="s">
        <v>1186</v>
      </c>
      <c r="C53" s="120" t="s">
        <v>1187</v>
      </c>
      <c r="D53" s="203" t="s">
        <v>1019</v>
      </c>
      <c r="E53" s="204">
        <v>1408</v>
      </c>
      <c r="F53" s="152" t="s">
        <v>1173</v>
      </c>
    </row>
    <row r="54" spans="2:6" ht="76.5" x14ac:dyDescent="0.2">
      <c r="B54" s="120" t="s">
        <v>1188</v>
      </c>
      <c r="C54" s="120" t="s">
        <v>1189</v>
      </c>
      <c r="D54" s="203" t="s">
        <v>1019</v>
      </c>
      <c r="E54" s="204">
        <v>1408</v>
      </c>
      <c r="F54" s="152" t="s">
        <v>1173</v>
      </c>
    </row>
    <row r="55" spans="2:6" ht="51" x14ac:dyDescent="0.2">
      <c r="B55" s="120" t="s">
        <v>1190</v>
      </c>
      <c r="C55" s="120" t="s">
        <v>1191</v>
      </c>
      <c r="D55" s="203" t="s">
        <v>1019</v>
      </c>
      <c r="E55" s="204">
        <v>1408</v>
      </c>
      <c r="F55" s="152" t="s">
        <v>1173</v>
      </c>
    </row>
    <row r="56" spans="2:6" ht="38.25" x14ac:dyDescent="0.2">
      <c r="B56" s="120" t="s">
        <v>1192</v>
      </c>
      <c r="C56" s="120" t="s">
        <v>1193</v>
      </c>
      <c r="D56" s="203" t="s">
        <v>1019</v>
      </c>
      <c r="E56" s="204">
        <v>1408</v>
      </c>
      <c r="F56" s="152" t="s">
        <v>1173</v>
      </c>
    </row>
    <row r="57" spans="2:6" ht="38.25" x14ac:dyDescent="0.2">
      <c r="B57" s="120" t="s">
        <v>1339</v>
      </c>
      <c r="C57" s="120" t="s">
        <v>1340</v>
      </c>
      <c r="D57" s="120"/>
      <c r="E57" s="205"/>
      <c r="F57" s="207" t="s">
        <v>1168</v>
      </c>
    </row>
    <row r="58" spans="2:6" ht="25.5" x14ac:dyDescent="0.2">
      <c r="B58" s="120" t="s">
        <v>1341</v>
      </c>
      <c r="C58" s="120" t="s">
        <v>1342</v>
      </c>
      <c r="D58" s="120"/>
      <c r="E58" s="205"/>
      <c r="F58" s="207" t="s">
        <v>1343</v>
      </c>
    </row>
    <row r="59" spans="2:6" ht="51" x14ac:dyDescent="0.2">
      <c r="B59" s="120" t="s">
        <v>1344</v>
      </c>
      <c r="C59" s="120" t="s">
        <v>1345</v>
      </c>
      <c r="D59" s="120"/>
      <c r="E59" s="205"/>
      <c r="F59" s="207" t="s">
        <v>1264</v>
      </c>
    </row>
    <row r="60" spans="2:6" ht="63.75" x14ac:dyDescent="0.2">
      <c r="B60" s="120" t="s">
        <v>1346</v>
      </c>
      <c r="C60" s="120" t="s">
        <v>1640</v>
      </c>
      <c r="D60" s="120"/>
      <c r="E60" s="205"/>
      <c r="F60" s="207" t="s">
        <v>1347</v>
      </c>
    </row>
    <row r="61" spans="2:6" ht="51" x14ac:dyDescent="0.2">
      <c r="B61" s="120" t="s">
        <v>1348</v>
      </c>
      <c r="C61" s="120" t="s">
        <v>1349</v>
      </c>
      <c r="D61" s="120"/>
      <c r="E61" s="205"/>
      <c r="F61" s="205" t="s">
        <v>1261</v>
      </c>
    </row>
    <row r="62" spans="2:6" ht="25.5" x14ac:dyDescent="0.2">
      <c r="B62" s="120" t="s">
        <v>1350</v>
      </c>
      <c r="C62" s="120" t="s">
        <v>1351</v>
      </c>
      <c r="D62" s="120"/>
      <c r="E62" s="205"/>
      <c r="F62" s="205" t="s">
        <v>1352</v>
      </c>
    </row>
    <row r="63" spans="2:6" ht="25.5" x14ac:dyDescent="0.2">
      <c r="B63" s="120" t="s">
        <v>1353</v>
      </c>
      <c r="C63" s="120" t="s">
        <v>1354</v>
      </c>
      <c r="D63" s="120"/>
      <c r="E63" s="205"/>
      <c r="F63" s="206" t="s">
        <v>1352</v>
      </c>
    </row>
    <row r="64" spans="2:6" ht="38.25" x14ac:dyDescent="0.2">
      <c r="B64" s="120" t="s">
        <v>1355</v>
      </c>
      <c r="C64" s="120" t="s">
        <v>1356</v>
      </c>
      <c r="D64" s="120"/>
      <c r="E64" s="205"/>
      <c r="F64" s="206" t="s">
        <v>1267</v>
      </c>
    </row>
    <row r="65" spans="2:6" ht="63.75" x14ac:dyDescent="0.2">
      <c r="B65" s="120" t="s">
        <v>1357</v>
      </c>
      <c r="C65" s="120" t="s">
        <v>1358</v>
      </c>
      <c r="D65" s="120"/>
      <c r="E65" s="205"/>
      <c r="F65" s="206" t="s">
        <v>1359</v>
      </c>
    </row>
    <row r="66" spans="2:6" ht="25.5" x14ac:dyDescent="0.2">
      <c r="B66" s="120" t="s">
        <v>1360</v>
      </c>
      <c r="C66" s="120" t="s">
        <v>1361</v>
      </c>
      <c r="D66" s="120"/>
      <c r="E66" s="205"/>
      <c r="F66" s="207" t="s">
        <v>1267</v>
      </c>
    </row>
    <row r="67" spans="2:6" x14ac:dyDescent="0.2">
      <c r="B67" s="336" t="s">
        <v>1362</v>
      </c>
      <c r="C67" s="120" t="s">
        <v>1641</v>
      </c>
      <c r="D67" s="336"/>
      <c r="E67" s="337"/>
      <c r="F67" s="338" t="s">
        <v>1258</v>
      </c>
    </row>
    <row r="68" spans="2:6" ht="51" x14ac:dyDescent="0.2">
      <c r="B68" s="336"/>
      <c r="C68" s="120" t="s">
        <v>1642</v>
      </c>
      <c r="D68" s="336"/>
      <c r="E68" s="337"/>
      <c r="F68" s="338"/>
    </row>
    <row r="69" spans="2:6" ht="38.25" x14ac:dyDescent="0.2">
      <c r="B69" s="120" t="s">
        <v>1363</v>
      </c>
      <c r="C69" s="120" t="s">
        <v>1643</v>
      </c>
      <c r="D69" s="120"/>
      <c r="E69" s="205"/>
      <c r="F69" s="207" t="s">
        <v>1261</v>
      </c>
    </row>
    <row r="70" spans="2:6" ht="63.75" x14ac:dyDescent="0.2">
      <c r="B70" s="120" t="s">
        <v>1364</v>
      </c>
      <c r="C70" s="120" t="s">
        <v>1365</v>
      </c>
      <c r="D70" s="120"/>
      <c r="E70" s="205"/>
      <c r="F70" s="205" t="s">
        <v>1297</v>
      </c>
    </row>
    <row r="71" spans="2:6" ht="63.75" x14ac:dyDescent="0.2">
      <c r="B71" s="208" t="s">
        <v>1366</v>
      </c>
      <c r="C71" s="120" t="s">
        <v>1732</v>
      </c>
      <c r="D71" s="208"/>
      <c r="E71" s="208"/>
      <c r="F71" s="209" t="s">
        <v>1261</v>
      </c>
    </row>
    <row r="72" spans="2:6" ht="25.5" x14ac:dyDescent="0.2">
      <c r="B72" s="120" t="s">
        <v>1367</v>
      </c>
      <c r="C72" s="120" t="s">
        <v>1368</v>
      </c>
      <c r="D72" s="120"/>
      <c r="E72" s="205"/>
      <c r="F72" s="207" t="s">
        <v>1261</v>
      </c>
    </row>
    <row r="73" spans="2:6" ht="63.75" x14ac:dyDescent="0.2">
      <c r="B73" s="120" t="s">
        <v>1369</v>
      </c>
      <c r="C73" s="120" t="s">
        <v>1370</v>
      </c>
      <c r="D73" s="120"/>
      <c r="E73" s="205"/>
      <c r="F73" s="206" t="s">
        <v>1267</v>
      </c>
    </row>
    <row r="74" spans="2:6" ht="38.25" x14ac:dyDescent="0.2">
      <c r="B74" s="120" t="s">
        <v>1371</v>
      </c>
      <c r="C74" s="210" t="s">
        <v>1372</v>
      </c>
      <c r="D74" s="120"/>
      <c r="E74" s="205"/>
      <c r="F74" s="206" t="s">
        <v>1373</v>
      </c>
    </row>
    <row r="75" spans="2:6" x14ac:dyDescent="0.2">
      <c r="B75" s="120" t="s">
        <v>1374</v>
      </c>
      <c r="C75" s="120" t="s">
        <v>1375</v>
      </c>
      <c r="D75" s="120"/>
      <c r="E75" s="205"/>
      <c r="F75" s="207" t="s">
        <v>1267</v>
      </c>
    </row>
    <row r="76" spans="2:6" ht="76.5" x14ac:dyDescent="0.2">
      <c r="B76" s="120" t="s">
        <v>1197</v>
      </c>
      <c r="C76" s="120" t="s">
        <v>1195</v>
      </c>
      <c r="D76" s="203" t="s">
        <v>1019</v>
      </c>
      <c r="E76" s="204">
        <v>1408</v>
      </c>
      <c r="F76" s="152" t="s">
        <v>1196</v>
      </c>
    </row>
    <row r="77" spans="2:6" ht="76.5" x14ac:dyDescent="0.2">
      <c r="B77" s="120" t="s">
        <v>1194</v>
      </c>
      <c r="C77" s="120" t="s">
        <v>1195</v>
      </c>
      <c r="D77" s="203" t="s">
        <v>1019</v>
      </c>
      <c r="E77" s="204">
        <v>1408</v>
      </c>
      <c r="F77" s="152" t="s">
        <v>1196</v>
      </c>
    </row>
    <row r="78" spans="2:6" ht="63.75" x14ac:dyDescent="0.2">
      <c r="B78" s="120" t="s">
        <v>1376</v>
      </c>
      <c r="C78" s="211" t="s">
        <v>1377</v>
      </c>
      <c r="D78" s="211"/>
      <c r="E78" s="207"/>
      <c r="F78" s="205" t="s">
        <v>1347</v>
      </c>
    </row>
    <row r="79" spans="2:6" ht="25.5" x14ac:dyDescent="0.2">
      <c r="B79" s="120" t="s">
        <v>1378</v>
      </c>
      <c r="C79" s="120" t="s">
        <v>1379</v>
      </c>
      <c r="D79" s="120"/>
      <c r="E79" s="205"/>
      <c r="F79" s="207" t="s">
        <v>1261</v>
      </c>
    </row>
    <row r="80" spans="2:6" ht="25.5" x14ac:dyDescent="0.2">
      <c r="B80" s="120" t="s">
        <v>1380</v>
      </c>
      <c r="C80" s="120" t="s">
        <v>1733</v>
      </c>
      <c r="D80" s="120"/>
      <c r="E80" s="205"/>
      <c r="F80" s="207" t="s">
        <v>1267</v>
      </c>
    </row>
    <row r="81" spans="2:6" ht="51" x14ac:dyDescent="0.2">
      <c r="B81" s="120" t="s">
        <v>1381</v>
      </c>
      <c r="C81" s="120" t="s">
        <v>1382</v>
      </c>
      <c r="D81" s="120"/>
      <c r="E81" s="205"/>
      <c r="F81" s="206" t="s">
        <v>1267</v>
      </c>
    </row>
    <row r="82" spans="2:6" ht="38.25" x14ac:dyDescent="0.2">
      <c r="B82" s="120" t="s">
        <v>1383</v>
      </c>
      <c r="C82" s="120" t="s">
        <v>1384</v>
      </c>
      <c r="D82" s="120"/>
      <c r="E82" s="205"/>
      <c r="F82" s="207" t="s">
        <v>1267</v>
      </c>
    </row>
    <row r="83" spans="2:6" ht="76.5" x14ac:dyDescent="0.2">
      <c r="B83" s="120" t="s">
        <v>1385</v>
      </c>
      <c r="C83" s="120" t="s">
        <v>1644</v>
      </c>
      <c r="D83" s="120"/>
      <c r="E83" s="205"/>
      <c r="F83" s="207" t="s">
        <v>1168</v>
      </c>
    </row>
    <row r="84" spans="2:6" ht="63.75" x14ac:dyDescent="0.2">
      <c r="B84" s="120" t="s">
        <v>1386</v>
      </c>
      <c r="C84" s="120" t="s">
        <v>1387</v>
      </c>
      <c r="D84" s="120"/>
      <c r="E84" s="205"/>
      <c r="F84" s="207" t="s">
        <v>1388</v>
      </c>
    </row>
    <row r="85" spans="2:6" x14ac:dyDescent="0.2">
      <c r="B85" s="120" t="s">
        <v>1389</v>
      </c>
      <c r="C85" s="120" t="s">
        <v>1390</v>
      </c>
      <c r="D85" s="120"/>
      <c r="E85" s="205"/>
      <c r="F85" s="207"/>
    </row>
    <row r="86" spans="2:6" x14ac:dyDescent="0.2">
      <c r="B86" s="120" t="s">
        <v>1391</v>
      </c>
      <c r="C86" s="120" t="s">
        <v>1390</v>
      </c>
      <c r="D86" s="120"/>
      <c r="E86" s="205"/>
      <c r="F86" s="205"/>
    </row>
    <row r="87" spans="2:6" x14ac:dyDescent="0.2">
      <c r="B87" s="120" t="s">
        <v>1392</v>
      </c>
      <c r="C87" s="120" t="s">
        <v>1390</v>
      </c>
      <c r="D87" s="120"/>
      <c r="E87" s="205"/>
      <c r="F87" s="205"/>
    </row>
    <row r="88" spans="2:6" ht="25.5" x14ac:dyDescent="0.2">
      <c r="B88" s="120" t="s">
        <v>1393</v>
      </c>
      <c r="C88" s="120" t="s">
        <v>1394</v>
      </c>
      <c r="D88" s="120"/>
      <c r="E88" s="205"/>
      <c r="F88" s="205" t="s">
        <v>1258</v>
      </c>
    </row>
    <row r="89" spans="2:6" ht="51" x14ac:dyDescent="0.2">
      <c r="B89" s="120" t="s">
        <v>1395</v>
      </c>
      <c r="C89" s="120" t="s">
        <v>1396</v>
      </c>
      <c r="D89" s="120"/>
      <c r="E89" s="205"/>
      <c r="F89" s="205" t="s">
        <v>1352</v>
      </c>
    </row>
    <row r="90" spans="2:6" ht="25.5" x14ac:dyDescent="0.2">
      <c r="B90" s="120" t="s">
        <v>1397</v>
      </c>
      <c r="C90" s="120" t="s">
        <v>1398</v>
      </c>
      <c r="D90" s="120"/>
      <c r="E90" s="205"/>
      <c r="F90" s="205" t="s">
        <v>1267</v>
      </c>
    </row>
    <row r="91" spans="2:6" ht="51" x14ac:dyDescent="0.2">
      <c r="B91" s="120" t="s">
        <v>1399</v>
      </c>
      <c r="C91" s="120" t="s">
        <v>1400</v>
      </c>
      <c r="D91" s="120"/>
      <c r="E91" s="205"/>
      <c r="F91" s="205" t="s">
        <v>1261</v>
      </c>
    </row>
    <row r="92" spans="2:6" ht="25.5" x14ac:dyDescent="0.2">
      <c r="B92" s="120" t="s">
        <v>1401</v>
      </c>
      <c r="C92" s="120" t="s">
        <v>1402</v>
      </c>
      <c r="D92" s="120"/>
      <c r="E92" s="205"/>
      <c r="F92" s="207" t="s">
        <v>1267</v>
      </c>
    </row>
    <row r="93" spans="2:6" ht="51" x14ac:dyDescent="0.2">
      <c r="B93" s="212" t="s">
        <v>1403</v>
      </c>
      <c r="C93" s="212" t="s">
        <v>1404</v>
      </c>
      <c r="D93" s="120"/>
      <c r="E93" s="205"/>
      <c r="F93" s="206" t="s">
        <v>1267</v>
      </c>
    </row>
    <row r="94" spans="2:6" ht="63.75" x14ac:dyDescent="0.2">
      <c r="B94" s="120" t="s">
        <v>1405</v>
      </c>
      <c r="C94" s="120" t="s">
        <v>1645</v>
      </c>
      <c r="D94" s="120"/>
      <c r="E94" s="205"/>
      <c r="F94" s="207" t="s">
        <v>1352</v>
      </c>
    </row>
    <row r="95" spans="2:6" ht="51" x14ac:dyDescent="0.2">
      <c r="B95" s="120" t="s">
        <v>1406</v>
      </c>
      <c r="C95" s="120" t="s">
        <v>1407</v>
      </c>
      <c r="D95" s="120"/>
      <c r="E95" s="205"/>
      <c r="F95" s="207" t="s">
        <v>1267</v>
      </c>
    </row>
    <row r="96" spans="2:6" ht="51" x14ac:dyDescent="0.2">
      <c r="B96" s="120" t="s">
        <v>1198</v>
      </c>
      <c r="C96" s="120" t="s">
        <v>1199</v>
      </c>
      <c r="D96" s="203" t="s">
        <v>1019</v>
      </c>
      <c r="E96" s="204">
        <v>1408</v>
      </c>
      <c r="F96" s="152" t="s">
        <v>1172</v>
      </c>
    </row>
    <row r="97" spans="2:6" ht="63.75" x14ac:dyDescent="0.2">
      <c r="B97" s="120" t="s">
        <v>1200</v>
      </c>
      <c r="C97" s="120" t="s">
        <v>1201</v>
      </c>
      <c r="D97" s="203" t="s">
        <v>1019</v>
      </c>
      <c r="E97" s="204">
        <v>1408</v>
      </c>
      <c r="F97" s="152" t="s">
        <v>1172</v>
      </c>
    </row>
    <row r="98" spans="2:6" ht="38.25" x14ac:dyDescent="0.2">
      <c r="B98" s="120" t="s">
        <v>1202</v>
      </c>
      <c r="C98" s="120" t="s">
        <v>1203</v>
      </c>
      <c r="D98" s="203" t="s">
        <v>1019</v>
      </c>
      <c r="E98" s="204">
        <v>1408</v>
      </c>
      <c r="F98" s="152" t="s">
        <v>1172</v>
      </c>
    </row>
    <row r="99" spans="2:6" x14ac:dyDescent="0.2">
      <c r="B99" s="120" t="s">
        <v>1408</v>
      </c>
      <c r="C99" s="120" t="s">
        <v>1409</v>
      </c>
      <c r="D99" s="120"/>
      <c r="E99" s="205"/>
      <c r="F99" s="207" t="s">
        <v>1267</v>
      </c>
    </row>
    <row r="100" spans="2:6" ht="25.5" x14ac:dyDescent="0.2">
      <c r="B100" s="120" t="s">
        <v>1671</v>
      </c>
      <c r="C100" s="120" t="s">
        <v>1672</v>
      </c>
      <c r="D100" s="120" t="s">
        <v>1019</v>
      </c>
      <c r="E100" s="205">
        <v>1408</v>
      </c>
      <c r="F100" s="207" t="s">
        <v>1173</v>
      </c>
    </row>
    <row r="101" spans="2:6" ht="38.25" x14ac:dyDescent="0.2">
      <c r="B101" s="120" t="s">
        <v>1410</v>
      </c>
      <c r="C101" s="120" t="s">
        <v>1411</v>
      </c>
      <c r="D101" s="120"/>
      <c r="E101" s="205"/>
      <c r="F101" s="207" t="s">
        <v>1267</v>
      </c>
    </row>
    <row r="102" spans="2:6" ht="76.5" x14ac:dyDescent="0.2">
      <c r="B102" s="120" t="s">
        <v>1412</v>
      </c>
      <c r="C102" s="120" t="s">
        <v>1413</v>
      </c>
      <c r="D102" s="120"/>
      <c r="E102" s="205"/>
      <c r="F102" s="207" t="s">
        <v>1168</v>
      </c>
    </row>
    <row r="103" spans="2:6" ht="38.25" x14ac:dyDescent="0.2">
      <c r="B103" s="120" t="s">
        <v>1204</v>
      </c>
      <c r="C103" s="120" t="s">
        <v>1229</v>
      </c>
      <c r="D103" s="203" t="s">
        <v>1019</v>
      </c>
      <c r="E103" s="204">
        <v>1408</v>
      </c>
      <c r="F103" s="152" t="s">
        <v>1173</v>
      </c>
    </row>
    <row r="104" spans="2:6" ht="63.75" x14ac:dyDescent="0.2">
      <c r="B104" s="120" t="s">
        <v>1205</v>
      </c>
      <c r="C104" s="120" t="s">
        <v>1206</v>
      </c>
      <c r="D104" s="203" t="s">
        <v>1019</v>
      </c>
      <c r="E104" s="204">
        <v>1408</v>
      </c>
      <c r="F104" s="152" t="s">
        <v>1172</v>
      </c>
    </row>
    <row r="105" spans="2:6" ht="51" x14ac:dyDescent="0.2">
      <c r="B105" s="120" t="s">
        <v>1207</v>
      </c>
      <c r="C105" s="120" t="s">
        <v>1230</v>
      </c>
      <c r="D105" s="203" t="s">
        <v>1019</v>
      </c>
      <c r="E105" s="204">
        <v>1408</v>
      </c>
      <c r="F105" s="152" t="s">
        <v>1172</v>
      </c>
    </row>
    <row r="106" spans="2:6" ht="38.25" x14ac:dyDescent="0.2">
      <c r="B106" s="120" t="s">
        <v>1208</v>
      </c>
      <c r="C106" s="208" t="s">
        <v>1231</v>
      </c>
      <c r="D106" s="203" t="s">
        <v>1019</v>
      </c>
      <c r="E106" s="204">
        <v>1408</v>
      </c>
      <c r="F106" s="152" t="s">
        <v>1172</v>
      </c>
    </row>
    <row r="107" spans="2:6" ht="140.25" x14ac:dyDescent="0.2">
      <c r="B107" s="208" t="s">
        <v>1414</v>
      </c>
      <c r="C107" s="208" t="s">
        <v>1734</v>
      </c>
      <c r="D107" s="208"/>
      <c r="E107" s="208"/>
      <c r="F107" s="213" t="s">
        <v>1168</v>
      </c>
    </row>
    <row r="108" spans="2:6" ht="38.25" x14ac:dyDescent="0.2">
      <c r="B108" s="120" t="s">
        <v>1415</v>
      </c>
      <c r="C108" s="214" t="s">
        <v>1416</v>
      </c>
      <c r="D108" s="120"/>
      <c r="E108" s="205"/>
      <c r="F108" s="207" t="s">
        <v>1352</v>
      </c>
    </row>
    <row r="109" spans="2:6" ht="38.25" x14ac:dyDescent="0.2">
      <c r="B109" s="120" t="s">
        <v>1417</v>
      </c>
      <c r="C109" s="208" t="s">
        <v>1418</v>
      </c>
      <c r="D109" s="120"/>
      <c r="E109" s="205"/>
      <c r="F109" s="207" t="s">
        <v>1258</v>
      </c>
    </row>
    <row r="110" spans="2:6" ht="51" x14ac:dyDescent="0.2">
      <c r="B110" s="208" t="s">
        <v>1419</v>
      </c>
      <c r="C110" s="213" t="s">
        <v>1735</v>
      </c>
      <c r="D110" s="213"/>
      <c r="E110" s="213"/>
      <c r="F110" s="213" t="s">
        <v>1261</v>
      </c>
    </row>
    <row r="111" spans="2:6" ht="25.5" x14ac:dyDescent="0.2">
      <c r="B111" s="120" t="s">
        <v>1420</v>
      </c>
      <c r="C111" s="214" t="s">
        <v>1421</v>
      </c>
      <c r="D111" s="120"/>
      <c r="E111" s="205"/>
      <c r="F111" s="205" t="s">
        <v>1261</v>
      </c>
    </row>
    <row r="112" spans="2:6" ht="38.25" x14ac:dyDescent="0.2">
      <c r="B112" s="120" t="s">
        <v>1422</v>
      </c>
      <c r="C112" s="120" t="s">
        <v>1423</v>
      </c>
      <c r="D112" s="120"/>
      <c r="E112" s="205"/>
      <c r="F112" s="206" t="s">
        <v>1168</v>
      </c>
    </row>
    <row r="113" spans="2:6" ht="38.25" x14ac:dyDescent="0.2">
      <c r="B113" s="120" t="s">
        <v>1424</v>
      </c>
      <c r="C113" s="120" t="s">
        <v>1425</v>
      </c>
      <c r="D113" s="120"/>
      <c r="E113" s="205"/>
      <c r="F113" s="206" t="s">
        <v>1168</v>
      </c>
    </row>
    <row r="114" spans="2:6" ht="51" x14ac:dyDescent="0.2">
      <c r="B114" s="120" t="s">
        <v>1426</v>
      </c>
      <c r="C114" s="120" t="s">
        <v>1427</v>
      </c>
      <c r="D114" s="120"/>
      <c r="E114" s="205"/>
      <c r="F114" s="206" t="s">
        <v>1258</v>
      </c>
    </row>
    <row r="115" spans="2:6" ht="38.25" x14ac:dyDescent="0.2">
      <c r="B115" s="120" t="s">
        <v>1428</v>
      </c>
      <c r="C115" s="120" t="s">
        <v>1429</v>
      </c>
      <c r="D115" s="120"/>
      <c r="E115" s="205"/>
      <c r="F115" s="206" t="s">
        <v>1261</v>
      </c>
    </row>
    <row r="116" spans="2:6" ht="25.5" x14ac:dyDescent="0.2">
      <c r="B116" s="212" t="s">
        <v>1430</v>
      </c>
      <c r="C116" s="120" t="s">
        <v>1431</v>
      </c>
      <c r="D116" s="120"/>
      <c r="E116" s="205"/>
      <c r="F116" s="205" t="s">
        <v>22</v>
      </c>
    </row>
    <row r="117" spans="2:6" ht="25.5" x14ac:dyDescent="0.2">
      <c r="B117" s="120" t="s">
        <v>1432</v>
      </c>
      <c r="C117" s="120" t="s">
        <v>1433</v>
      </c>
      <c r="D117" s="120"/>
      <c r="E117" s="205"/>
      <c r="F117" s="206" t="s">
        <v>1267</v>
      </c>
    </row>
    <row r="118" spans="2:6" ht="89.25" x14ac:dyDescent="0.2">
      <c r="B118" s="120" t="s">
        <v>1434</v>
      </c>
      <c r="C118" s="120" t="s">
        <v>1435</v>
      </c>
      <c r="D118" s="120"/>
      <c r="E118" s="205"/>
      <c r="F118" s="206" t="s">
        <v>1261</v>
      </c>
    </row>
    <row r="119" spans="2:6" ht="38.25" x14ac:dyDescent="0.2">
      <c r="B119" s="120" t="s">
        <v>1436</v>
      </c>
      <c r="C119" s="120" t="s">
        <v>1437</v>
      </c>
      <c r="D119" s="120"/>
      <c r="E119" s="205"/>
      <c r="F119" s="207" t="s">
        <v>1261</v>
      </c>
    </row>
    <row r="120" spans="2:6" x14ac:dyDescent="0.2">
      <c r="B120" s="120" t="s">
        <v>1438</v>
      </c>
      <c r="C120" s="120" t="s">
        <v>1439</v>
      </c>
      <c r="D120" s="120"/>
      <c r="E120" s="205"/>
      <c r="F120" s="206" t="s">
        <v>1267</v>
      </c>
    </row>
    <row r="121" spans="2:6" x14ac:dyDescent="0.2">
      <c r="B121" s="120" t="s">
        <v>1440</v>
      </c>
      <c r="C121" s="120" t="s">
        <v>1441</v>
      </c>
      <c r="D121" s="120"/>
      <c r="E121" s="205"/>
      <c r="F121" s="206" t="s">
        <v>1267</v>
      </c>
    </row>
    <row r="122" spans="2:6" x14ac:dyDescent="0.2">
      <c r="B122" s="120" t="s">
        <v>1442</v>
      </c>
      <c r="C122" s="120" t="s">
        <v>1443</v>
      </c>
      <c r="D122" s="120"/>
      <c r="E122" s="205"/>
      <c r="F122" s="206" t="s">
        <v>1267</v>
      </c>
    </row>
    <row r="123" spans="2:6" ht="25.5" x14ac:dyDescent="0.2">
      <c r="B123" s="203" t="s">
        <v>1108</v>
      </c>
      <c r="C123" s="120" t="s">
        <v>355</v>
      </c>
      <c r="D123" s="203"/>
      <c r="E123" s="204"/>
      <c r="F123" s="204"/>
    </row>
    <row r="124" spans="2:6" x14ac:dyDescent="0.2">
      <c r="B124" s="203" t="s">
        <v>1109</v>
      </c>
      <c r="C124" s="120" t="s">
        <v>357</v>
      </c>
      <c r="D124" s="203"/>
      <c r="E124" s="204"/>
      <c r="F124" s="204"/>
    </row>
    <row r="125" spans="2:6" ht="51" x14ac:dyDescent="0.2">
      <c r="B125" s="120" t="s">
        <v>1444</v>
      </c>
      <c r="C125" s="120" t="s">
        <v>1445</v>
      </c>
      <c r="D125" s="120"/>
      <c r="E125" s="205"/>
      <c r="F125" s="207" t="s">
        <v>1267</v>
      </c>
    </row>
    <row r="126" spans="2:6" ht="38.25" x14ac:dyDescent="0.2">
      <c r="B126" s="120" t="s">
        <v>1446</v>
      </c>
      <c r="C126" s="120" t="s">
        <v>1447</v>
      </c>
      <c r="D126" s="120"/>
      <c r="E126" s="205"/>
      <c r="F126" s="207" t="s">
        <v>1352</v>
      </c>
    </row>
    <row r="127" spans="2:6" ht="25.5" x14ac:dyDescent="0.2">
      <c r="B127" s="120" t="s">
        <v>1448</v>
      </c>
      <c r="C127" s="120" t="s">
        <v>1449</v>
      </c>
      <c r="D127" s="120"/>
      <c r="E127" s="205"/>
      <c r="F127" s="207" t="s">
        <v>1352</v>
      </c>
    </row>
    <row r="128" spans="2:6" ht="25.5" x14ac:dyDescent="0.2">
      <c r="B128" s="120" t="s">
        <v>1209</v>
      </c>
      <c r="C128" s="120" t="s">
        <v>1232</v>
      </c>
      <c r="D128" s="203" t="s">
        <v>1019</v>
      </c>
      <c r="E128" s="204">
        <v>1408</v>
      </c>
      <c r="F128" s="152" t="s">
        <v>1173</v>
      </c>
    </row>
    <row r="129" spans="2:6" ht="127.5" x14ac:dyDescent="0.2">
      <c r="B129" s="120" t="s">
        <v>1450</v>
      </c>
      <c r="C129" s="211" t="s">
        <v>1451</v>
      </c>
      <c r="D129" s="211"/>
      <c r="E129" s="207"/>
      <c r="F129" s="207" t="s">
        <v>1352</v>
      </c>
    </row>
    <row r="130" spans="2:6" ht="38.25" x14ac:dyDescent="0.2">
      <c r="B130" s="120" t="s">
        <v>1452</v>
      </c>
      <c r="C130" s="211" t="s">
        <v>1453</v>
      </c>
      <c r="D130" s="211"/>
      <c r="E130" s="207"/>
      <c r="F130" s="207" t="s">
        <v>1347</v>
      </c>
    </row>
    <row r="131" spans="2:6" ht="76.5" x14ac:dyDescent="0.2">
      <c r="B131" s="120" t="s">
        <v>1454</v>
      </c>
      <c r="C131" s="120" t="s">
        <v>1455</v>
      </c>
      <c r="D131" s="120"/>
      <c r="E131" s="205"/>
      <c r="F131" s="207" t="s">
        <v>1347</v>
      </c>
    </row>
    <row r="132" spans="2:6" ht="25.5" x14ac:dyDescent="0.2">
      <c r="B132" s="120" t="s">
        <v>1456</v>
      </c>
      <c r="C132" s="120" t="s">
        <v>1646</v>
      </c>
      <c r="D132" s="120"/>
      <c r="E132" s="205"/>
      <c r="F132" s="207" t="s">
        <v>1261</v>
      </c>
    </row>
    <row r="133" spans="2:6" ht="63.75" x14ac:dyDescent="0.2">
      <c r="B133" s="120" t="s">
        <v>1457</v>
      </c>
      <c r="C133" s="120" t="s">
        <v>1458</v>
      </c>
      <c r="D133" s="120"/>
      <c r="E133" s="205"/>
      <c r="F133" s="207" t="s">
        <v>1459</v>
      </c>
    </row>
    <row r="134" spans="2:6" ht="25.5" x14ac:dyDescent="0.2">
      <c r="B134" s="212" t="s">
        <v>1460</v>
      </c>
      <c r="C134" s="120" t="s">
        <v>1461</v>
      </c>
      <c r="D134" s="120" t="s">
        <v>1670</v>
      </c>
      <c r="E134" s="205"/>
      <c r="F134" s="206" t="s">
        <v>22</v>
      </c>
    </row>
    <row r="135" spans="2:6" x14ac:dyDescent="0.2">
      <c r="B135" s="120" t="s">
        <v>1462</v>
      </c>
      <c r="C135" s="120" t="s">
        <v>1463</v>
      </c>
      <c r="D135" s="120"/>
      <c r="E135" s="205"/>
      <c r="F135" s="207" t="s">
        <v>1352</v>
      </c>
    </row>
    <row r="136" spans="2:6" ht="63.75" x14ac:dyDescent="0.2">
      <c r="B136" s="120" t="s">
        <v>1464</v>
      </c>
      <c r="C136" s="120" t="s">
        <v>1664</v>
      </c>
      <c r="D136" s="120"/>
      <c r="E136" s="205"/>
      <c r="F136" s="207" t="s">
        <v>1352</v>
      </c>
    </row>
    <row r="137" spans="2:6" ht="38.25" x14ac:dyDescent="0.2">
      <c r="B137" s="120" t="s">
        <v>1465</v>
      </c>
      <c r="C137" s="120" t="s">
        <v>1466</v>
      </c>
      <c r="D137" s="120"/>
      <c r="E137" s="205"/>
      <c r="F137" s="207" t="s">
        <v>1352</v>
      </c>
    </row>
    <row r="138" spans="2:6" ht="51" x14ac:dyDescent="0.2">
      <c r="B138" s="120" t="s">
        <v>1210</v>
      </c>
      <c r="C138" s="120" t="s">
        <v>1211</v>
      </c>
      <c r="D138" s="203" t="s">
        <v>1019</v>
      </c>
      <c r="E138" s="204">
        <v>1408</v>
      </c>
      <c r="F138" s="152" t="s">
        <v>1177</v>
      </c>
    </row>
    <row r="139" spans="2:6" ht="102" x14ac:dyDescent="0.2">
      <c r="B139" s="120" t="s">
        <v>1467</v>
      </c>
      <c r="C139" s="211" t="s">
        <v>1665</v>
      </c>
      <c r="D139" s="211"/>
      <c r="E139" s="207"/>
      <c r="F139" s="207" t="s">
        <v>1168</v>
      </c>
    </row>
    <row r="140" spans="2:6" ht="38.25" x14ac:dyDescent="0.2">
      <c r="B140" s="120" t="s">
        <v>1468</v>
      </c>
      <c r="C140" s="211" t="s">
        <v>1469</v>
      </c>
      <c r="D140" s="211"/>
      <c r="E140" s="207"/>
      <c r="F140" s="207" t="s">
        <v>1261</v>
      </c>
    </row>
    <row r="141" spans="2:6" ht="38.25" x14ac:dyDescent="0.2">
      <c r="B141" s="215" t="s">
        <v>1470</v>
      </c>
      <c r="C141" s="211" t="s">
        <v>1647</v>
      </c>
      <c r="D141" s="211"/>
      <c r="E141" s="207"/>
      <c r="F141" s="207" t="s">
        <v>1297</v>
      </c>
    </row>
    <row r="142" spans="2:6" ht="76.5" x14ac:dyDescent="0.2">
      <c r="B142" s="120" t="s">
        <v>1471</v>
      </c>
      <c r="C142" s="120" t="s">
        <v>1648</v>
      </c>
      <c r="D142" s="120"/>
      <c r="E142" s="205"/>
      <c r="F142" s="206" t="s">
        <v>1297</v>
      </c>
    </row>
    <row r="143" spans="2:6" ht="89.25" x14ac:dyDescent="0.2">
      <c r="B143" s="120" t="s">
        <v>1472</v>
      </c>
      <c r="C143" s="120" t="s">
        <v>1649</v>
      </c>
      <c r="D143" s="120"/>
      <c r="E143" s="205"/>
      <c r="F143" s="207" t="s">
        <v>1297</v>
      </c>
    </row>
    <row r="144" spans="2:6" ht="51" x14ac:dyDescent="0.2">
      <c r="B144" s="120" t="s">
        <v>1473</v>
      </c>
      <c r="C144" s="120" t="s">
        <v>1474</v>
      </c>
      <c r="D144" s="120"/>
      <c r="E144" s="205"/>
      <c r="F144" s="207" t="s">
        <v>1168</v>
      </c>
    </row>
    <row r="145" spans="2:6" ht="51" x14ac:dyDescent="0.2">
      <c r="B145" s="120" t="s">
        <v>1475</v>
      </c>
      <c r="C145" s="120" t="s">
        <v>1476</v>
      </c>
      <c r="D145" s="120"/>
      <c r="E145" s="205"/>
      <c r="F145" s="207" t="s">
        <v>1261</v>
      </c>
    </row>
    <row r="146" spans="2:6" ht="25.5" x14ac:dyDescent="0.2">
      <c r="B146" s="120" t="s">
        <v>1477</v>
      </c>
      <c r="C146" s="120" t="s">
        <v>1478</v>
      </c>
      <c r="D146" s="120"/>
      <c r="E146" s="205"/>
      <c r="F146" s="206" t="s">
        <v>1168</v>
      </c>
    </row>
    <row r="147" spans="2:6" ht="51" x14ac:dyDescent="0.2">
      <c r="B147" s="120" t="s">
        <v>1479</v>
      </c>
      <c r="C147" s="120" t="s">
        <v>1480</v>
      </c>
      <c r="D147" s="120"/>
      <c r="E147" s="205"/>
      <c r="F147" s="206" t="s">
        <v>1168</v>
      </c>
    </row>
    <row r="148" spans="2:6" ht="76.5" x14ac:dyDescent="0.2">
      <c r="B148" s="215" t="s">
        <v>1481</v>
      </c>
      <c r="C148" s="211" t="s">
        <v>1482</v>
      </c>
      <c r="D148" s="211"/>
      <c r="E148" s="207"/>
      <c r="F148" s="206" t="s">
        <v>1168</v>
      </c>
    </row>
    <row r="149" spans="2:6" ht="63.75" x14ac:dyDescent="0.2">
      <c r="B149" s="215" t="s">
        <v>1483</v>
      </c>
      <c r="C149" s="211" t="s">
        <v>1666</v>
      </c>
      <c r="D149" s="211"/>
      <c r="E149" s="207"/>
      <c r="F149" s="206" t="s">
        <v>1267</v>
      </c>
    </row>
    <row r="150" spans="2:6" ht="51" x14ac:dyDescent="0.2">
      <c r="B150" s="215" t="s">
        <v>1484</v>
      </c>
      <c r="C150" s="211" t="s">
        <v>1485</v>
      </c>
      <c r="D150" s="211"/>
      <c r="E150" s="207"/>
      <c r="F150" s="206" t="s">
        <v>1168</v>
      </c>
    </row>
    <row r="151" spans="2:6" ht="38.25" x14ac:dyDescent="0.2">
      <c r="B151" s="120" t="s">
        <v>1486</v>
      </c>
      <c r="C151" s="120" t="s">
        <v>1487</v>
      </c>
      <c r="D151" s="120"/>
      <c r="E151" s="205"/>
      <c r="F151" s="207" t="s">
        <v>1267</v>
      </c>
    </row>
    <row r="152" spans="2:6" ht="38.25" x14ac:dyDescent="0.2">
      <c r="B152" s="120" t="s">
        <v>1488</v>
      </c>
      <c r="C152" s="120" t="s">
        <v>1667</v>
      </c>
      <c r="D152" s="120"/>
      <c r="E152" s="205"/>
      <c r="F152" s="207" t="s">
        <v>1352</v>
      </c>
    </row>
    <row r="153" spans="2:6" ht="25.5" x14ac:dyDescent="0.2">
      <c r="B153" s="120" t="s">
        <v>1489</v>
      </c>
      <c r="C153" s="120" t="s">
        <v>1490</v>
      </c>
      <c r="D153" s="120"/>
      <c r="E153" s="205"/>
      <c r="F153" s="207" t="s">
        <v>1258</v>
      </c>
    </row>
    <row r="154" spans="2:6" ht="63.75" x14ac:dyDescent="0.2">
      <c r="B154" s="120" t="s">
        <v>1491</v>
      </c>
      <c r="C154" s="120" t="s">
        <v>1492</v>
      </c>
      <c r="D154" s="120"/>
      <c r="E154" s="205"/>
      <c r="F154" s="207" t="s">
        <v>1258</v>
      </c>
    </row>
    <row r="155" spans="2:6" ht="76.5" x14ac:dyDescent="0.2">
      <c r="B155" s="120" t="s">
        <v>1493</v>
      </c>
      <c r="C155" s="120" t="s">
        <v>1494</v>
      </c>
      <c r="D155" s="120"/>
      <c r="E155" s="205"/>
      <c r="F155" s="205" t="s">
        <v>1267</v>
      </c>
    </row>
    <row r="156" spans="2:6" ht="51" x14ac:dyDescent="0.2">
      <c r="B156" s="120" t="s">
        <v>1495</v>
      </c>
      <c r="C156" s="120" t="s">
        <v>1496</v>
      </c>
      <c r="D156" s="120"/>
      <c r="E156" s="205"/>
      <c r="F156" s="205" t="s">
        <v>1168</v>
      </c>
    </row>
    <row r="157" spans="2:6" ht="51" x14ac:dyDescent="0.2">
      <c r="B157" s="120" t="s">
        <v>1497</v>
      </c>
      <c r="C157" s="120" t="s">
        <v>1498</v>
      </c>
      <c r="D157" s="120"/>
      <c r="E157" s="205"/>
      <c r="F157" s="207" t="s">
        <v>1267</v>
      </c>
    </row>
    <row r="158" spans="2:6" ht="38.25" x14ac:dyDescent="0.2">
      <c r="B158" s="120" t="s">
        <v>1499</v>
      </c>
      <c r="C158" s="120" t="s">
        <v>1500</v>
      </c>
      <c r="D158" s="120"/>
      <c r="E158" s="205"/>
      <c r="F158" s="207" t="s">
        <v>1267</v>
      </c>
    </row>
    <row r="159" spans="2:6" ht="38.25" x14ac:dyDescent="0.2">
      <c r="B159" s="120" t="s">
        <v>1501</v>
      </c>
      <c r="C159" s="120" t="s">
        <v>1502</v>
      </c>
      <c r="D159" s="120"/>
      <c r="E159" s="205"/>
      <c r="F159" s="207" t="s">
        <v>1258</v>
      </c>
    </row>
    <row r="160" spans="2:6" ht="25.5" x14ac:dyDescent="0.2">
      <c r="B160" s="120" t="s">
        <v>1503</v>
      </c>
      <c r="C160" s="120" t="s">
        <v>1504</v>
      </c>
      <c r="D160" s="120"/>
      <c r="E160" s="205"/>
      <c r="F160" s="207" t="s">
        <v>1267</v>
      </c>
    </row>
    <row r="161" spans="2:6" ht="38.25" x14ac:dyDescent="0.2">
      <c r="B161" s="120" t="s">
        <v>1505</v>
      </c>
      <c r="C161" s="120" t="s">
        <v>1506</v>
      </c>
      <c r="D161" s="120"/>
      <c r="E161" s="205"/>
      <c r="F161" s="205" t="s">
        <v>1267</v>
      </c>
    </row>
    <row r="162" spans="2:6" ht="38.25" x14ac:dyDescent="0.2">
      <c r="B162" s="120" t="s">
        <v>1507</v>
      </c>
      <c r="C162" s="120" t="s">
        <v>1508</v>
      </c>
      <c r="D162" s="120"/>
      <c r="E162" s="205"/>
      <c r="F162" s="207" t="s">
        <v>1267</v>
      </c>
    </row>
    <row r="163" spans="2:6" ht="38.25" x14ac:dyDescent="0.2">
      <c r="B163" s="120" t="s">
        <v>1509</v>
      </c>
      <c r="C163" s="120" t="s">
        <v>1510</v>
      </c>
      <c r="D163" s="120"/>
      <c r="E163" s="205"/>
      <c r="F163" s="207" t="s">
        <v>1258</v>
      </c>
    </row>
    <row r="164" spans="2:6" ht="38.25" x14ac:dyDescent="0.2">
      <c r="B164" s="120" t="s">
        <v>1511</v>
      </c>
      <c r="C164" s="120" t="s">
        <v>1512</v>
      </c>
      <c r="D164" s="120"/>
      <c r="E164" s="205"/>
      <c r="F164" s="207" t="s">
        <v>1352</v>
      </c>
    </row>
    <row r="165" spans="2:6" ht="51" x14ac:dyDescent="0.2">
      <c r="B165" s="120" t="s">
        <v>1513</v>
      </c>
      <c r="C165" s="120" t="s">
        <v>1668</v>
      </c>
      <c r="D165" s="120"/>
      <c r="E165" s="205"/>
      <c r="F165" s="205" t="s">
        <v>1261</v>
      </c>
    </row>
    <row r="166" spans="2:6" ht="63.75" x14ac:dyDescent="0.2">
      <c r="B166" s="120" t="s">
        <v>1514</v>
      </c>
      <c r="C166" s="120" t="s">
        <v>1669</v>
      </c>
      <c r="D166" s="120"/>
      <c r="E166" s="205"/>
      <c r="F166" s="205" t="s">
        <v>1261</v>
      </c>
    </row>
    <row r="167" spans="2:6" ht="51" x14ac:dyDescent="0.2">
      <c r="B167" s="120" t="s">
        <v>1515</v>
      </c>
      <c r="C167" s="120" t="s">
        <v>1516</v>
      </c>
      <c r="D167" s="120"/>
      <c r="E167" s="205"/>
      <c r="F167" s="206" t="s">
        <v>1261</v>
      </c>
    </row>
    <row r="168" spans="2:6" ht="63.75" x14ac:dyDescent="0.2">
      <c r="B168" s="120" t="s">
        <v>1517</v>
      </c>
      <c r="C168" s="120" t="s">
        <v>1518</v>
      </c>
      <c r="D168" s="120"/>
      <c r="E168" s="205"/>
      <c r="F168" s="206" t="s">
        <v>1267</v>
      </c>
    </row>
    <row r="169" spans="2:6" ht="51" x14ac:dyDescent="0.2">
      <c r="B169" s="120" t="s">
        <v>1519</v>
      </c>
      <c r="C169" s="120" t="s">
        <v>1650</v>
      </c>
      <c r="D169" s="120"/>
      <c r="E169" s="205"/>
      <c r="F169" s="206" t="s">
        <v>1297</v>
      </c>
    </row>
    <row r="170" spans="2:6" ht="51" x14ac:dyDescent="0.2">
      <c r="B170" s="120" t="s">
        <v>1520</v>
      </c>
      <c r="C170" s="120" t="s">
        <v>1521</v>
      </c>
      <c r="D170" s="120"/>
      <c r="E170" s="205"/>
      <c r="F170" s="207" t="s">
        <v>1258</v>
      </c>
    </row>
    <row r="171" spans="2:6" ht="51" x14ac:dyDescent="0.2">
      <c r="B171" s="120" t="s">
        <v>1522</v>
      </c>
      <c r="C171" s="120" t="s">
        <v>1523</v>
      </c>
      <c r="D171" s="120"/>
      <c r="E171" s="205"/>
      <c r="F171" s="207" t="s">
        <v>1347</v>
      </c>
    </row>
    <row r="172" spans="2:6" ht="76.5" x14ac:dyDescent="0.2">
      <c r="B172" s="120" t="s">
        <v>1524</v>
      </c>
      <c r="C172" s="120" t="s">
        <v>1525</v>
      </c>
      <c r="D172" s="120"/>
      <c r="E172" s="205"/>
      <c r="F172" s="205" t="s">
        <v>1297</v>
      </c>
    </row>
    <row r="173" spans="2:6" ht="51" x14ac:dyDescent="0.2">
      <c r="B173" s="120" t="s">
        <v>1526</v>
      </c>
      <c r="C173" s="120" t="s">
        <v>1527</v>
      </c>
      <c r="D173" s="120"/>
      <c r="E173" s="205"/>
      <c r="F173" s="205" t="s">
        <v>1168</v>
      </c>
    </row>
    <row r="174" spans="2:6" ht="25.5" x14ac:dyDescent="0.2">
      <c r="B174" s="212" t="s">
        <v>1528</v>
      </c>
      <c r="C174" s="120" t="s">
        <v>1529</v>
      </c>
      <c r="D174" s="120" t="s">
        <v>1670</v>
      </c>
      <c r="E174" s="205"/>
      <c r="F174" s="207"/>
    </row>
    <row r="175" spans="2:6" ht="38.25" x14ac:dyDescent="0.2">
      <c r="B175" s="212" t="s">
        <v>1530</v>
      </c>
      <c r="C175" s="120" t="s">
        <v>1531</v>
      </c>
      <c r="D175" s="120" t="s">
        <v>1670</v>
      </c>
      <c r="E175" s="205"/>
      <c r="F175" s="205"/>
    </row>
    <row r="176" spans="2:6" ht="38.25" x14ac:dyDescent="0.2">
      <c r="B176" s="120" t="s">
        <v>1532</v>
      </c>
      <c r="C176" s="120" t="s">
        <v>1531</v>
      </c>
      <c r="D176" s="120"/>
      <c r="E176" s="205"/>
      <c r="F176" s="205" t="s">
        <v>1267</v>
      </c>
    </row>
    <row r="177" spans="2:6" ht="63.75" x14ac:dyDescent="0.2">
      <c r="B177" s="120" t="s">
        <v>1533</v>
      </c>
      <c r="C177" s="120" t="s">
        <v>1651</v>
      </c>
      <c r="D177" s="120"/>
      <c r="E177" s="205"/>
      <c r="F177" s="205" t="s">
        <v>1297</v>
      </c>
    </row>
    <row r="178" spans="2:6" ht="38.25" x14ac:dyDescent="0.2">
      <c r="B178" s="120" t="s">
        <v>1534</v>
      </c>
      <c r="C178" s="120" t="s">
        <v>1535</v>
      </c>
      <c r="D178" s="120"/>
      <c r="E178" s="205"/>
      <c r="F178" s="207" t="s">
        <v>1258</v>
      </c>
    </row>
    <row r="179" spans="2:6" ht="38.25" x14ac:dyDescent="0.2">
      <c r="B179" s="120" t="s">
        <v>1536</v>
      </c>
      <c r="C179" s="120" t="s">
        <v>1652</v>
      </c>
      <c r="D179" s="120"/>
      <c r="E179" s="205"/>
      <c r="F179" s="207" t="s">
        <v>1297</v>
      </c>
    </row>
    <row r="180" spans="2:6" ht="51" x14ac:dyDescent="0.2">
      <c r="B180" s="120" t="s">
        <v>1537</v>
      </c>
      <c r="C180" s="120" t="s">
        <v>1538</v>
      </c>
      <c r="D180" s="120"/>
      <c r="E180" s="205"/>
      <c r="F180" s="205" t="s">
        <v>1267</v>
      </c>
    </row>
    <row r="181" spans="2:6" ht="38.25" x14ac:dyDescent="0.2">
      <c r="B181" s="120" t="s">
        <v>1539</v>
      </c>
      <c r="C181" s="120" t="s">
        <v>1540</v>
      </c>
      <c r="D181" s="120"/>
      <c r="E181" s="205"/>
      <c r="F181" s="207" t="s">
        <v>1267</v>
      </c>
    </row>
    <row r="182" spans="2:6" ht="51" x14ac:dyDescent="0.2">
      <c r="B182" s="120" t="s">
        <v>1541</v>
      </c>
      <c r="C182" s="120" t="s">
        <v>1542</v>
      </c>
      <c r="D182" s="120"/>
      <c r="E182" s="205"/>
      <c r="F182" s="207" t="s">
        <v>1261</v>
      </c>
    </row>
    <row r="183" spans="2:6" ht="38.25" x14ac:dyDescent="0.2">
      <c r="B183" s="120" t="s">
        <v>1543</v>
      </c>
      <c r="C183" s="120" t="s">
        <v>1544</v>
      </c>
      <c r="D183" s="120"/>
      <c r="E183" s="205"/>
      <c r="F183" s="207" t="s">
        <v>1261</v>
      </c>
    </row>
    <row r="184" spans="2:6" ht="25.5" x14ac:dyDescent="0.2">
      <c r="B184" s="120" t="s">
        <v>1545</v>
      </c>
      <c r="C184" s="120" t="s">
        <v>1546</v>
      </c>
      <c r="D184" s="120"/>
      <c r="E184" s="205"/>
      <c r="F184" s="206" t="s">
        <v>1258</v>
      </c>
    </row>
    <row r="185" spans="2:6" ht="76.5" x14ac:dyDescent="0.2">
      <c r="B185" s="120" t="s">
        <v>1547</v>
      </c>
      <c r="C185" s="120" t="s">
        <v>1548</v>
      </c>
      <c r="D185" s="120"/>
      <c r="E185" s="205"/>
      <c r="F185" s="206" t="s">
        <v>1459</v>
      </c>
    </row>
    <row r="186" spans="2:6" ht="38.25" x14ac:dyDescent="0.2">
      <c r="B186" s="120" t="s">
        <v>1549</v>
      </c>
      <c r="C186" s="120" t="s">
        <v>1550</v>
      </c>
      <c r="D186" s="120"/>
      <c r="E186" s="205"/>
      <c r="F186" s="205" t="s">
        <v>1267</v>
      </c>
    </row>
    <row r="187" spans="2:6" ht="84" customHeight="1" x14ac:dyDescent="0.2">
      <c r="B187" s="120" t="s">
        <v>1212</v>
      </c>
      <c r="C187" s="120" t="s">
        <v>1213</v>
      </c>
      <c r="D187" s="203" t="s">
        <v>1019</v>
      </c>
      <c r="E187" s="204">
        <v>1408</v>
      </c>
      <c r="F187" s="216" t="s">
        <v>1172</v>
      </c>
    </row>
    <row r="188" spans="2:6" ht="63.75" x14ac:dyDescent="0.2">
      <c r="B188" s="120" t="s">
        <v>1214</v>
      </c>
      <c r="C188" s="120" t="s">
        <v>1233</v>
      </c>
      <c r="D188" s="203" t="s">
        <v>1019</v>
      </c>
      <c r="E188" s="204">
        <v>1408</v>
      </c>
      <c r="F188" s="216" t="s">
        <v>1172</v>
      </c>
    </row>
    <row r="189" spans="2:6" x14ac:dyDescent="0.2">
      <c r="B189" s="120" t="s">
        <v>1551</v>
      </c>
      <c r="C189" s="120" t="s">
        <v>1552</v>
      </c>
      <c r="D189" s="120"/>
      <c r="E189" s="205"/>
      <c r="F189" s="207" t="s">
        <v>1258</v>
      </c>
    </row>
    <row r="190" spans="2:6" ht="96" customHeight="1" x14ac:dyDescent="0.2">
      <c r="B190" s="120" t="s">
        <v>1215</v>
      </c>
      <c r="C190" s="120" t="s">
        <v>1216</v>
      </c>
      <c r="D190" s="203" t="s">
        <v>1019</v>
      </c>
      <c r="E190" s="204">
        <v>1408</v>
      </c>
      <c r="F190" s="152" t="s">
        <v>1177</v>
      </c>
    </row>
    <row r="191" spans="2:6" ht="96" customHeight="1" x14ac:dyDescent="0.2">
      <c r="B191" s="120" t="s">
        <v>1553</v>
      </c>
      <c r="C191" s="120" t="s">
        <v>1554</v>
      </c>
      <c r="D191" s="120"/>
      <c r="E191" s="205"/>
      <c r="F191" s="205" t="s">
        <v>1267</v>
      </c>
    </row>
    <row r="192" spans="2:6" ht="96" customHeight="1" x14ac:dyDescent="0.2">
      <c r="B192" s="120" t="s">
        <v>1555</v>
      </c>
      <c r="C192" s="120" t="s">
        <v>1556</v>
      </c>
      <c r="D192" s="120"/>
      <c r="E192" s="205"/>
      <c r="F192" s="205" t="s">
        <v>1267</v>
      </c>
    </row>
    <row r="193" spans="2:6" x14ac:dyDescent="0.2">
      <c r="B193" s="203" t="s">
        <v>1110</v>
      </c>
      <c r="C193" s="120" t="s">
        <v>359</v>
      </c>
      <c r="D193" s="203"/>
      <c r="E193" s="204"/>
      <c r="F193" s="204"/>
    </row>
    <row r="194" spans="2:6" ht="63.75" x14ac:dyDescent="0.2">
      <c r="B194" s="120" t="s">
        <v>1557</v>
      </c>
      <c r="C194" s="120" t="s">
        <v>1653</v>
      </c>
      <c r="D194" s="120"/>
      <c r="E194" s="205"/>
      <c r="F194" s="207" t="s">
        <v>1297</v>
      </c>
    </row>
    <row r="195" spans="2:6" ht="63.75" x14ac:dyDescent="0.2">
      <c r="B195" s="120" t="s">
        <v>1558</v>
      </c>
      <c r="C195" s="120" t="s">
        <v>1559</v>
      </c>
      <c r="D195" s="120"/>
      <c r="E195" s="205"/>
      <c r="F195" s="207" t="s">
        <v>1459</v>
      </c>
    </row>
    <row r="196" spans="2:6" ht="51" x14ac:dyDescent="0.2">
      <c r="B196" s="120" t="s">
        <v>1560</v>
      </c>
      <c r="C196" s="120" t="s">
        <v>1561</v>
      </c>
      <c r="D196" s="120"/>
      <c r="E196" s="205"/>
      <c r="F196" s="207" t="s">
        <v>1261</v>
      </c>
    </row>
    <row r="197" spans="2:6" ht="63.75" x14ac:dyDescent="0.2">
      <c r="B197" s="120" t="s">
        <v>1562</v>
      </c>
      <c r="C197" s="120" t="s">
        <v>1563</v>
      </c>
      <c r="D197" s="120"/>
      <c r="E197" s="205"/>
      <c r="F197" s="207" t="s">
        <v>1267</v>
      </c>
    </row>
    <row r="198" spans="2:6" ht="38.25" x14ac:dyDescent="0.2">
      <c r="B198" s="120" t="s">
        <v>1564</v>
      </c>
      <c r="C198" s="120" t="s">
        <v>1654</v>
      </c>
      <c r="D198" s="120"/>
      <c r="E198" s="205"/>
      <c r="F198" s="206" t="s">
        <v>1297</v>
      </c>
    </row>
    <row r="199" spans="2:6" x14ac:dyDescent="0.2">
      <c r="B199" s="120" t="s">
        <v>1565</v>
      </c>
      <c r="C199" s="120" t="s">
        <v>1566</v>
      </c>
      <c r="D199" s="120"/>
      <c r="E199" s="205"/>
      <c r="F199" s="207" t="s">
        <v>1267</v>
      </c>
    </row>
    <row r="200" spans="2:6" ht="51" x14ac:dyDescent="0.2">
      <c r="B200" s="120" t="s">
        <v>1217</v>
      </c>
      <c r="C200" s="120" t="s">
        <v>1218</v>
      </c>
      <c r="D200" s="203" t="s">
        <v>1019</v>
      </c>
      <c r="E200" s="204">
        <v>1408</v>
      </c>
      <c r="F200" s="152" t="s">
        <v>1177</v>
      </c>
    </row>
    <row r="201" spans="2:6" ht="38.25" x14ac:dyDescent="0.2">
      <c r="B201" s="120" t="s">
        <v>1567</v>
      </c>
      <c r="C201" s="120" t="s">
        <v>1568</v>
      </c>
      <c r="D201" s="120"/>
      <c r="E201" s="205"/>
      <c r="F201" s="207" t="s">
        <v>1168</v>
      </c>
    </row>
    <row r="202" spans="2:6" ht="38.25" x14ac:dyDescent="0.2">
      <c r="B202" s="120" t="s">
        <v>1655</v>
      </c>
      <c r="C202" s="120" t="s">
        <v>1569</v>
      </c>
      <c r="D202" s="120"/>
      <c r="E202" s="205"/>
      <c r="F202" s="207" t="s">
        <v>1258</v>
      </c>
    </row>
    <row r="203" spans="2:6" ht="63.75" x14ac:dyDescent="0.2">
      <c r="B203" s="120" t="s">
        <v>1570</v>
      </c>
      <c r="C203" s="120" t="s">
        <v>1656</v>
      </c>
      <c r="D203" s="120"/>
      <c r="E203" s="205"/>
      <c r="F203" s="207" t="s">
        <v>1297</v>
      </c>
    </row>
    <row r="204" spans="2:6" ht="63.75" x14ac:dyDescent="0.2">
      <c r="B204" s="120" t="s">
        <v>1571</v>
      </c>
      <c r="C204" s="120" t="s">
        <v>1657</v>
      </c>
      <c r="D204" s="120"/>
      <c r="E204" s="205"/>
      <c r="F204" s="205" t="s">
        <v>1297</v>
      </c>
    </row>
    <row r="205" spans="2:6" ht="38.25" x14ac:dyDescent="0.2">
      <c r="B205" s="120" t="s">
        <v>1572</v>
      </c>
      <c r="C205" s="120" t="s">
        <v>1573</v>
      </c>
      <c r="D205" s="120"/>
      <c r="E205" s="205"/>
      <c r="F205" s="207" t="s">
        <v>1168</v>
      </c>
    </row>
    <row r="206" spans="2:6" ht="25.5" x14ac:dyDescent="0.2">
      <c r="B206" s="120" t="s">
        <v>1574</v>
      </c>
      <c r="C206" s="120" t="s">
        <v>1575</v>
      </c>
      <c r="D206" s="120"/>
      <c r="E206" s="205"/>
      <c r="F206" s="207" t="s">
        <v>1267</v>
      </c>
    </row>
    <row r="207" spans="2:6" ht="63.75" x14ac:dyDescent="0.2">
      <c r="B207" s="120" t="s">
        <v>1576</v>
      </c>
      <c r="C207" s="120" t="s">
        <v>1577</v>
      </c>
      <c r="D207" s="120"/>
      <c r="E207" s="205"/>
      <c r="F207" s="207" t="s">
        <v>1297</v>
      </c>
    </row>
    <row r="208" spans="2:6" ht="38.25" x14ac:dyDescent="0.2">
      <c r="B208" s="120" t="s">
        <v>1578</v>
      </c>
      <c r="C208" s="120" t="s">
        <v>1579</v>
      </c>
      <c r="D208" s="120"/>
      <c r="E208" s="205"/>
      <c r="F208" s="207" t="s">
        <v>1258</v>
      </c>
    </row>
    <row r="209" spans="2:6" ht="25.5" x14ac:dyDescent="0.2">
      <c r="B209" s="120" t="s">
        <v>1580</v>
      </c>
      <c r="C209" s="120" t="s">
        <v>1581</v>
      </c>
      <c r="D209" s="120"/>
      <c r="E209" s="205"/>
      <c r="F209" s="207" t="s">
        <v>1168</v>
      </c>
    </row>
    <row r="210" spans="2:6" ht="38.25" x14ac:dyDescent="0.2">
      <c r="B210" s="120" t="s">
        <v>1219</v>
      </c>
      <c r="C210" s="120" t="s">
        <v>1220</v>
      </c>
      <c r="D210" s="203" t="s">
        <v>1019</v>
      </c>
      <c r="E210" s="204">
        <v>1408</v>
      </c>
      <c r="F210" s="205" t="s">
        <v>1177</v>
      </c>
    </row>
    <row r="211" spans="2:6" ht="51" x14ac:dyDescent="0.2">
      <c r="B211" s="120" t="s">
        <v>1221</v>
      </c>
      <c r="C211" s="120" t="s">
        <v>1222</v>
      </c>
      <c r="D211" s="203" t="s">
        <v>1019</v>
      </c>
      <c r="E211" s="204">
        <v>1408</v>
      </c>
      <c r="F211" s="152" t="s">
        <v>1177</v>
      </c>
    </row>
    <row r="212" spans="2:6" ht="38.25" x14ac:dyDescent="0.2">
      <c r="B212" s="120" t="s">
        <v>1582</v>
      </c>
      <c r="C212" s="120" t="s">
        <v>1583</v>
      </c>
      <c r="D212" s="120"/>
      <c r="E212" s="205"/>
      <c r="F212" s="207" t="s">
        <v>1258</v>
      </c>
    </row>
    <row r="213" spans="2:6" ht="38.25" x14ac:dyDescent="0.2">
      <c r="B213" s="120" t="s">
        <v>1584</v>
      </c>
      <c r="C213" s="120" t="s">
        <v>1585</v>
      </c>
      <c r="D213" s="120"/>
      <c r="E213" s="205"/>
      <c r="F213" s="207" t="s">
        <v>1267</v>
      </c>
    </row>
    <row r="214" spans="2:6" ht="38.25" x14ac:dyDescent="0.2">
      <c r="B214" s="212" t="s">
        <v>1586</v>
      </c>
      <c r="C214" s="120" t="s">
        <v>1587</v>
      </c>
      <c r="D214" s="120"/>
      <c r="E214" s="205"/>
      <c r="F214" s="205" t="s">
        <v>1267</v>
      </c>
    </row>
    <row r="215" spans="2:6" ht="38.25" x14ac:dyDescent="0.2">
      <c r="B215" s="120" t="s">
        <v>1588</v>
      </c>
      <c r="C215" s="120" t="s">
        <v>1589</v>
      </c>
      <c r="D215" s="120"/>
      <c r="E215" s="205"/>
      <c r="F215" s="207" t="s">
        <v>1261</v>
      </c>
    </row>
    <row r="216" spans="2:6" ht="38.25" x14ac:dyDescent="0.2">
      <c r="B216" s="120" t="s">
        <v>1590</v>
      </c>
      <c r="C216" s="120" t="s">
        <v>1591</v>
      </c>
      <c r="D216" s="120"/>
      <c r="E216" s="205"/>
      <c r="F216" s="207" t="s">
        <v>1261</v>
      </c>
    </row>
    <row r="217" spans="2:6" ht="38.25" x14ac:dyDescent="0.2">
      <c r="B217" s="120" t="s">
        <v>1592</v>
      </c>
      <c r="C217" s="120" t="s">
        <v>1593</v>
      </c>
      <c r="D217" s="120"/>
      <c r="E217" s="205"/>
      <c r="F217" s="206" t="s">
        <v>1258</v>
      </c>
    </row>
    <row r="218" spans="2:6" ht="38.25" x14ac:dyDescent="0.2">
      <c r="B218" s="120" t="s">
        <v>1594</v>
      </c>
      <c r="C218" s="120" t="s">
        <v>1595</v>
      </c>
      <c r="D218" s="120"/>
      <c r="E218" s="205"/>
      <c r="F218" s="206" t="s">
        <v>1359</v>
      </c>
    </row>
    <row r="219" spans="2:6" ht="51" x14ac:dyDescent="0.2">
      <c r="B219" s="120" t="s">
        <v>1596</v>
      </c>
      <c r="C219" s="120" t="s">
        <v>1597</v>
      </c>
      <c r="D219" s="120"/>
      <c r="E219" s="205"/>
      <c r="F219" s="205" t="s">
        <v>1267</v>
      </c>
    </row>
    <row r="220" spans="2:6" ht="38.25" x14ac:dyDescent="0.2">
      <c r="B220" s="120" t="s">
        <v>1598</v>
      </c>
      <c r="C220" s="120" t="s">
        <v>1599</v>
      </c>
      <c r="D220" s="120"/>
      <c r="E220" s="205"/>
      <c r="F220" s="205" t="s">
        <v>1267</v>
      </c>
    </row>
    <row r="221" spans="2:6" ht="89.25" x14ac:dyDescent="0.2">
      <c r="B221" s="120" t="s">
        <v>1223</v>
      </c>
      <c r="C221" s="120" t="s">
        <v>1224</v>
      </c>
      <c r="D221" s="203" t="s">
        <v>1019</v>
      </c>
      <c r="E221" s="204">
        <v>1408</v>
      </c>
      <c r="F221" s="205" t="s">
        <v>1196</v>
      </c>
    </row>
    <row r="222" spans="2:6" ht="76.5" x14ac:dyDescent="0.2">
      <c r="B222" s="120" t="s">
        <v>1225</v>
      </c>
      <c r="C222" s="120" t="s">
        <v>1226</v>
      </c>
      <c r="D222" s="203" t="s">
        <v>1019</v>
      </c>
      <c r="E222" s="204">
        <v>1408</v>
      </c>
      <c r="F222" s="205" t="s">
        <v>1196</v>
      </c>
    </row>
    <row r="223" spans="2:6" ht="25.5" x14ac:dyDescent="0.2">
      <c r="B223" s="120" t="s">
        <v>1600</v>
      </c>
      <c r="C223" s="120" t="s">
        <v>1601</v>
      </c>
      <c r="D223" s="120"/>
      <c r="E223" s="205"/>
      <c r="F223" s="207" t="s">
        <v>1267</v>
      </c>
    </row>
    <row r="224" spans="2:6" ht="25.5" x14ac:dyDescent="0.2">
      <c r="B224" s="120" t="s">
        <v>1602</v>
      </c>
      <c r="C224" s="120" t="s">
        <v>1658</v>
      </c>
      <c r="D224" s="120"/>
      <c r="E224" s="205"/>
      <c r="F224" s="207" t="s">
        <v>1267</v>
      </c>
    </row>
    <row r="225" spans="2:6" ht="51" x14ac:dyDescent="0.2">
      <c r="B225" s="120" t="s">
        <v>1603</v>
      </c>
      <c r="C225" s="120" t="s">
        <v>1659</v>
      </c>
      <c r="D225" s="120"/>
      <c r="E225" s="205"/>
      <c r="F225" s="207" t="s">
        <v>1297</v>
      </c>
    </row>
    <row r="226" spans="2:6" ht="25.5" x14ac:dyDescent="0.2">
      <c r="B226" s="120" t="s">
        <v>1604</v>
      </c>
      <c r="C226" s="120" t="s">
        <v>1660</v>
      </c>
      <c r="D226" s="120"/>
      <c r="E226" s="205"/>
      <c r="F226" s="207" t="s">
        <v>1168</v>
      </c>
    </row>
    <row r="227" spans="2:6" ht="25.5" x14ac:dyDescent="0.2">
      <c r="B227" s="120" t="s">
        <v>1605</v>
      </c>
      <c r="C227" s="120" t="s">
        <v>1606</v>
      </c>
      <c r="D227" s="120"/>
      <c r="E227" s="205"/>
      <c r="F227" s="207" t="s">
        <v>1336</v>
      </c>
    </row>
    <row r="228" spans="2:6" ht="76.5" x14ac:dyDescent="0.2">
      <c r="B228" s="120" t="s">
        <v>1607</v>
      </c>
      <c r="C228" s="211" t="s">
        <v>1608</v>
      </c>
      <c r="D228" s="211"/>
      <c r="E228" s="207"/>
      <c r="F228" s="207" t="s">
        <v>1267</v>
      </c>
    </row>
    <row r="229" spans="2:6" ht="38.25" x14ac:dyDescent="0.2">
      <c r="B229" s="120" t="s">
        <v>1609</v>
      </c>
      <c r="C229" s="211" t="s">
        <v>1610</v>
      </c>
      <c r="D229" s="211"/>
      <c r="E229" s="207"/>
      <c r="F229" s="207" t="s">
        <v>1261</v>
      </c>
    </row>
    <row r="230" spans="2:6" ht="38.25" x14ac:dyDescent="0.2">
      <c r="B230" s="120" t="s">
        <v>1611</v>
      </c>
      <c r="C230" s="120" t="s">
        <v>1612</v>
      </c>
      <c r="D230" s="120"/>
      <c r="E230" s="205"/>
      <c r="F230" s="207" t="s">
        <v>1267</v>
      </c>
    </row>
    <row r="231" spans="2:6" ht="38.25" x14ac:dyDescent="0.2">
      <c r="B231" s="120" t="s">
        <v>1613</v>
      </c>
      <c r="C231" s="208" t="s">
        <v>1614</v>
      </c>
      <c r="D231" s="208"/>
      <c r="E231" s="217"/>
      <c r="F231" s="218" t="s">
        <v>1267</v>
      </c>
    </row>
    <row r="232" spans="2:6" ht="76.5" x14ac:dyDescent="0.2">
      <c r="B232" s="208" t="s">
        <v>1615</v>
      </c>
      <c r="C232" s="208" t="s">
        <v>1736</v>
      </c>
      <c r="D232" s="208"/>
      <c r="E232" s="208"/>
      <c r="F232" s="219" t="s">
        <v>1261</v>
      </c>
    </row>
    <row r="233" spans="2:6" x14ac:dyDescent="0.2">
      <c r="B233" s="120" t="s">
        <v>1616</v>
      </c>
      <c r="C233" s="120" t="s">
        <v>1617</v>
      </c>
      <c r="D233" s="120"/>
      <c r="E233" s="205"/>
      <c r="F233" s="207" t="s">
        <v>1267</v>
      </c>
    </row>
    <row r="234" spans="2:6" ht="51" x14ac:dyDescent="0.2">
      <c r="B234" s="120" t="s">
        <v>1618</v>
      </c>
      <c r="C234" s="120" t="s">
        <v>1619</v>
      </c>
      <c r="D234" s="120"/>
      <c r="E234" s="205"/>
      <c r="F234" s="206" t="s">
        <v>1267</v>
      </c>
    </row>
    <row r="235" spans="2:6" ht="63.75" x14ac:dyDescent="0.2">
      <c r="B235" s="120" t="s">
        <v>1620</v>
      </c>
      <c r="C235" s="120" t="s">
        <v>1661</v>
      </c>
      <c r="D235" s="120"/>
      <c r="E235" s="205"/>
      <c r="F235" s="206" t="s">
        <v>1297</v>
      </c>
    </row>
    <row r="236" spans="2:6" x14ac:dyDescent="0.2">
      <c r="B236" s="120" t="s">
        <v>1621</v>
      </c>
      <c r="C236" s="120" t="s">
        <v>1622</v>
      </c>
      <c r="D236" s="120"/>
      <c r="E236" s="205"/>
      <c r="F236" s="207" t="s">
        <v>1267</v>
      </c>
    </row>
    <row r="237" spans="2:6" ht="38.25" x14ac:dyDescent="0.2">
      <c r="B237" s="120" t="s">
        <v>1623</v>
      </c>
      <c r="C237" s="120" t="s">
        <v>1662</v>
      </c>
      <c r="D237" s="120"/>
      <c r="E237" s="205"/>
      <c r="F237" s="207" t="s">
        <v>1347</v>
      </c>
    </row>
    <row r="238" spans="2:6" ht="25.5" x14ac:dyDescent="0.2">
      <c r="B238" s="120"/>
      <c r="C238" s="120" t="s">
        <v>1663</v>
      </c>
      <c r="D238" s="120"/>
      <c r="E238" s="205"/>
      <c r="F238" s="207"/>
    </row>
    <row r="239" spans="2:6" ht="25.5" x14ac:dyDescent="0.2">
      <c r="B239" s="120" t="s">
        <v>1624</v>
      </c>
      <c r="C239" s="120" t="s">
        <v>1625</v>
      </c>
      <c r="D239" s="120"/>
      <c r="E239" s="205"/>
      <c r="F239" s="207" t="s">
        <v>1267</v>
      </c>
    </row>
    <row r="240" spans="2:6" ht="38.25" x14ac:dyDescent="0.2">
      <c r="B240" s="120" t="s">
        <v>1626</v>
      </c>
      <c r="C240" s="120" t="s">
        <v>1627</v>
      </c>
      <c r="D240" s="120"/>
      <c r="E240" s="205"/>
      <c r="F240" s="207" t="s">
        <v>1267</v>
      </c>
    </row>
    <row r="241" spans="2:6" ht="51" x14ac:dyDescent="0.2">
      <c r="B241" s="120" t="s">
        <v>1628</v>
      </c>
      <c r="C241" s="120" t="s">
        <v>1629</v>
      </c>
      <c r="D241" s="120"/>
      <c r="E241" s="205"/>
      <c r="F241" s="207" t="s">
        <v>1168</v>
      </c>
    </row>
    <row r="242" spans="2:6" ht="38.25" x14ac:dyDescent="0.2">
      <c r="B242" s="120" t="s">
        <v>1630</v>
      </c>
      <c r="C242" s="220" t="s">
        <v>1631</v>
      </c>
      <c r="D242" s="120"/>
      <c r="E242" s="205"/>
      <c r="F242" s="207" t="s">
        <v>1352</v>
      </c>
    </row>
    <row r="243" spans="2:6" ht="51" x14ac:dyDescent="0.2">
      <c r="B243" s="120" t="s">
        <v>1632</v>
      </c>
      <c r="C243" s="120" t="s">
        <v>1633</v>
      </c>
      <c r="D243" s="120"/>
      <c r="E243" s="205"/>
      <c r="F243" s="207" t="s">
        <v>1168</v>
      </c>
    </row>
    <row r="244" spans="2:6" ht="38.25" x14ac:dyDescent="0.2">
      <c r="B244" s="120" t="s">
        <v>1634</v>
      </c>
      <c r="C244" s="120" t="s">
        <v>1635</v>
      </c>
      <c r="D244" s="120"/>
      <c r="E244" s="205"/>
      <c r="F244" s="207" t="s">
        <v>1636</v>
      </c>
    </row>
    <row r="245" spans="2:6" ht="38.25" x14ac:dyDescent="0.2">
      <c r="B245" s="120" t="s">
        <v>1227</v>
      </c>
      <c r="C245" s="120" t="s">
        <v>1228</v>
      </c>
      <c r="D245" s="203" t="s">
        <v>1019</v>
      </c>
      <c r="E245" s="204">
        <v>1408</v>
      </c>
      <c r="F245" s="152" t="s">
        <v>1173</v>
      </c>
    </row>
    <row r="246" spans="2:6" ht="12" customHeight="1" x14ac:dyDescent="0.2">
      <c r="B246" s="120" t="s">
        <v>1637</v>
      </c>
      <c r="C246" s="120" t="s">
        <v>1638</v>
      </c>
      <c r="D246" s="120"/>
      <c r="E246" s="205"/>
      <c r="F246" s="207" t="s">
        <v>1267</v>
      </c>
    </row>
    <row r="247" spans="2:6" x14ac:dyDescent="0.2">
      <c r="B247" s="73"/>
      <c r="C247" s="73"/>
      <c r="D247" s="73"/>
      <c r="E247" s="73"/>
      <c r="F247" s="73"/>
    </row>
    <row r="248" spans="2:6" x14ac:dyDescent="0.2">
      <c r="B248" s="73"/>
      <c r="C248" s="73"/>
      <c r="D248" s="73"/>
      <c r="E248" s="73"/>
      <c r="F248" s="73"/>
    </row>
    <row r="249" spans="2:6" x14ac:dyDescent="0.2">
      <c r="B249" s="73"/>
      <c r="C249" s="73"/>
      <c r="D249" s="73"/>
      <c r="E249" s="73"/>
      <c r="F249" s="73"/>
    </row>
    <row r="250" spans="2:6" ht="12" customHeight="1" x14ac:dyDescent="0.2">
      <c r="B250" s="73"/>
      <c r="C250" s="73"/>
      <c r="D250" s="73"/>
      <c r="E250" s="73"/>
      <c r="F250" s="73"/>
    </row>
    <row r="251" spans="2:6" x14ac:dyDescent="0.2">
      <c r="B251" s="73"/>
      <c r="C251" s="73"/>
      <c r="D251" s="73"/>
      <c r="E251" s="73"/>
      <c r="F251" s="73"/>
    </row>
    <row r="252" spans="2:6" x14ac:dyDescent="0.2">
      <c r="B252" s="73"/>
      <c r="C252" s="73"/>
      <c r="D252" s="73"/>
      <c r="E252" s="73"/>
      <c r="F252" s="73"/>
    </row>
    <row r="253" spans="2:6" x14ac:dyDescent="0.2">
      <c r="B253" s="73"/>
      <c r="C253" s="73"/>
      <c r="D253" s="73"/>
      <c r="E253" s="73"/>
      <c r="F253" s="73"/>
    </row>
    <row r="254" spans="2:6" x14ac:dyDescent="0.2">
      <c r="B254" s="73"/>
      <c r="C254" s="73"/>
      <c r="D254" s="73"/>
      <c r="E254" s="73"/>
      <c r="F254" s="73"/>
    </row>
    <row r="255" spans="2:6" x14ac:dyDescent="0.2">
      <c r="B255" s="73"/>
      <c r="C255" s="73"/>
      <c r="D255" s="73"/>
      <c r="E255" s="73"/>
      <c r="F255" s="73"/>
    </row>
    <row r="256" spans="2:6" x14ac:dyDescent="0.2">
      <c r="B256" s="73"/>
      <c r="C256" s="73"/>
      <c r="D256" s="73"/>
      <c r="E256" s="73"/>
      <c r="F256" s="73"/>
    </row>
    <row r="257" spans="2:6" x14ac:dyDescent="0.2">
      <c r="B257" s="73"/>
      <c r="C257" s="73"/>
      <c r="D257" s="73"/>
      <c r="E257" s="73"/>
      <c r="F257" s="73"/>
    </row>
    <row r="258" spans="2:6" x14ac:dyDescent="0.2">
      <c r="B258" s="73"/>
      <c r="C258" s="73"/>
      <c r="D258" s="73"/>
      <c r="E258" s="73"/>
      <c r="F258" s="73"/>
    </row>
    <row r="259" spans="2:6" x14ac:dyDescent="0.2">
      <c r="B259" s="73"/>
      <c r="C259" s="73"/>
      <c r="D259" s="73"/>
      <c r="E259" s="73"/>
      <c r="F259" s="73"/>
    </row>
    <row r="260" spans="2:6" x14ac:dyDescent="0.2">
      <c r="B260" s="73"/>
      <c r="C260" s="73"/>
      <c r="D260" s="73"/>
      <c r="E260" s="73"/>
      <c r="F260" s="73"/>
    </row>
    <row r="261" spans="2:6" x14ac:dyDescent="0.2">
      <c r="B261" s="73"/>
      <c r="C261" s="73"/>
      <c r="D261" s="73"/>
      <c r="E261" s="73"/>
      <c r="F261" s="73"/>
    </row>
    <row r="262" spans="2:6" x14ac:dyDescent="0.2">
      <c r="B262" s="73"/>
      <c r="C262" s="73"/>
      <c r="D262" s="73"/>
      <c r="E262" s="73"/>
      <c r="F262" s="73"/>
    </row>
    <row r="263" spans="2:6" x14ac:dyDescent="0.2">
      <c r="B263" s="73"/>
      <c r="C263" s="73"/>
      <c r="D263" s="73"/>
      <c r="E263" s="73"/>
      <c r="F263" s="73"/>
    </row>
    <row r="264" spans="2:6" x14ac:dyDescent="0.2">
      <c r="B264" s="73"/>
      <c r="C264" s="73"/>
      <c r="D264" s="73"/>
      <c r="E264" s="73"/>
      <c r="F264" s="73"/>
    </row>
    <row r="265" spans="2:6" x14ac:dyDescent="0.2">
      <c r="B265" s="73"/>
      <c r="C265" s="73"/>
      <c r="D265" s="73"/>
      <c r="E265" s="73"/>
      <c r="F265" s="73"/>
    </row>
    <row r="266" spans="2:6" x14ac:dyDescent="0.2">
      <c r="B266" s="73"/>
      <c r="C266" s="73"/>
      <c r="D266" s="73"/>
      <c r="E266" s="73"/>
      <c r="F266" s="73"/>
    </row>
    <row r="267" spans="2:6" x14ac:dyDescent="0.2">
      <c r="B267" s="73"/>
      <c r="C267" s="73"/>
      <c r="D267" s="73"/>
      <c r="E267" s="73"/>
      <c r="F267" s="73"/>
    </row>
    <row r="268" spans="2:6" x14ac:dyDescent="0.2">
      <c r="B268" s="73"/>
      <c r="C268" s="73"/>
      <c r="D268" s="73"/>
      <c r="E268" s="73"/>
      <c r="F268" s="73"/>
    </row>
    <row r="269" spans="2:6" x14ac:dyDescent="0.2">
      <c r="B269" s="73"/>
      <c r="C269" s="73"/>
      <c r="D269" s="73"/>
      <c r="E269" s="73"/>
      <c r="F269" s="73"/>
    </row>
    <row r="270" spans="2:6" x14ac:dyDescent="0.2">
      <c r="B270" s="73"/>
      <c r="C270" s="73"/>
      <c r="D270" s="73"/>
      <c r="E270" s="73"/>
      <c r="F270" s="73"/>
    </row>
    <row r="271" spans="2:6" x14ac:dyDescent="0.2">
      <c r="B271" s="73"/>
      <c r="C271" s="73"/>
      <c r="D271" s="73"/>
      <c r="E271" s="73"/>
      <c r="F271" s="73"/>
    </row>
    <row r="272" spans="2:6" x14ac:dyDescent="0.2">
      <c r="B272" s="73"/>
      <c r="C272" s="73"/>
      <c r="D272" s="73"/>
      <c r="E272" s="73"/>
      <c r="F272" s="73"/>
    </row>
    <row r="273" spans="2:6" x14ac:dyDescent="0.2">
      <c r="B273" s="73"/>
      <c r="C273" s="73"/>
      <c r="D273" s="73"/>
      <c r="E273" s="73"/>
      <c r="F273" s="73"/>
    </row>
    <row r="274" spans="2:6" x14ac:dyDescent="0.2">
      <c r="B274" s="73"/>
      <c r="C274" s="73"/>
      <c r="D274" s="73"/>
      <c r="E274" s="73"/>
      <c r="F274" s="73"/>
    </row>
    <row r="275" spans="2:6" x14ac:dyDescent="0.2">
      <c r="B275" s="73"/>
      <c r="C275" s="73"/>
      <c r="D275" s="73"/>
      <c r="E275" s="73"/>
      <c r="F275" s="73"/>
    </row>
    <row r="276" spans="2:6" x14ac:dyDescent="0.2">
      <c r="B276" s="73"/>
      <c r="C276" s="73"/>
      <c r="D276" s="73"/>
      <c r="E276" s="73"/>
      <c r="F276" s="73"/>
    </row>
    <row r="357" ht="12" customHeight="1" x14ac:dyDescent="0.2"/>
    <row r="358" ht="12" customHeight="1" x14ac:dyDescent="0.2"/>
    <row r="359" ht="12" customHeight="1" x14ac:dyDescent="0.2"/>
    <row r="361" ht="12" customHeight="1" x14ac:dyDescent="0.2"/>
    <row r="362" ht="12" customHeight="1" x14ac:dyDescent="0.2"/>
    <row r="363" ht="12" customHeight="1" x14ac:dyDescent="0.2"/>
    <row r="365" ht="12" customHeight="1" x14ac:dyDescent="0.2"/>
    <row r="366" ht="12" customHeight="1" x14ac:dyDescent="0.2"/>
    <row r="367" ht="12" customHeight="1" x14ac:dyDescent="0.2"/>
    <row r="368" ht="12" customHeight="1" x14ac:dyDescent="0.2"/>
    <row r="369" ht="12" customHeight="1" x14ac:dyDescent="0.2"/>
    <row r="375" ht="36" customHeight="1" x14ac:dyDescent="0.2"/>
    <row r="410" ht="12" customHeight="1" x14ac:dyDescent="0.2"/>
  </sheetData>
  <mergeCells count="4">
    <mergeCell ref="B67:B68"/>
    <mergeCell ref="D67:D68"/>
    <mergeCell ref="E67:E68"/>
    <mergeCell ref="F67:F68"/>
  </mergeCells>
  <hyperlinks>
    <hyperlink ref="C3" location="'Current AVPs'!g33" display="PackagingMarkedLabelAccreditationCode"/>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E10" sqref="E10"/>
    </sheetView>
  </sheetViews>
  <sheetFormatPr defaultColWidth="11.42578125" defaultRowHeight="12.75" x14ac:dyDescent="0.2"/>
  <cols>
    <col min="2" max="2" width="18.7109375" customWidth="1"/>
    <col min="3" max="3" width="26.42578125" customWidth="1"/>
  </cols>
  <sheetData>
    <row r="2" spans="2:6" x14ac:dyDescent="0.2">
      <c r="B2" s="33" t="s">
        <v>514</v>
      </c>
      <c r="C2" s="34" t="s">
        <v>218</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803</v>
      </c>
      <c r="C8" s="27"/>
      <c r="D8" s="32"/>
      <c r="E8" s="32"/>
      <c r="F8" s="32"/>
    </row>
    <row r="9" spans="2:6" x14ac:dyDescent="0.2">
      <c r="B9" s="15" t="s">
        <v>804</v>
      </c>
      <c r="C9" s="27"/>
      <c r="D9" s="32"/>
      <c r="E9" s="32"/>
      <c r="F9" s="32"/>
    </row>
    <row r="10" spans="2:6" x14ac:dyDescent="0.2">
      <c r="B10" s="62" t="s">
        <v>1025</v>
      </c>
      <c r="C10" s="27"/>
      <c r="D10" s="32"/>
      <c r="E10" s="32">
        <v>1404</v>
      </c>
      <c r="F10" s="32"/>
    </row>
    <row r="11" spans="2:6" x14ac:dyDescent="0.2">
      <c r="B11" s="15" t="s">
        <v>805</v>
      </c>
      <c r="C11" s="27"/>
      <c r="D11" s="32"/>
      <c r="E11" s="32"/>
      <c r="F11" s="32"/>
    </row>
  </sheetData>
  <hyperlinks>
    <hyperlink ref="C2" location="'Current AVPs'!G29" display="packagingRecyclingProcess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10" sqref="F10"/>
    </sheetView>
  </sheetViews>
  <sheetFormatPr defaultColWidth="11.42578125" defaultRowHeight="12.75" x14ac:dyDescent="0.2"/>
  <cols>
    <col min="2" max="2" width="39.85546875" customWidth="1"/>
    <col min="3" max="3" width="33.7109375" customWidth="1"/>
    <col min="4" max="4" width="14.42578125" customWidth="1"/>
    <col min="5" max="5" width="11.85546875" customWidth="1"/>
  </cols>
  <sheetData>
    <row r="2" spans="2:6" ht="20.100000000000001" customHeight="1" x14ac:dyDescent="0.2">
      <c r="B2" s="33" t="s">
        <v>514</v>
      </c>
      <c r="C2" s="34" t="s">
        <v>199</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38.25" x14ac:dyDescent="0.2">
      <c r="B8" s="69" t="s">
        <v>810</v>
      </c>
      <c r="C8" s="64" t="s">
        <v>811</v>
      </c>
      <c r="D8" s="32"/>
      <c r="E8" s="32"/>
      <c r="F8" s="32"/>
    </row>
    <row r="9" spans="2:6" ht="38.25" x14ac:dyDescent="0.2">
      <c r="B9" s="69" t="s">
        <v>808</v>
      </c>
      <c r="C9" s="64" t="s">
        <v>809</v>
      </c>
      <c r="D9" s="32"/>
      <c r="E9" s="32"/>
      <c r="F9" s="32"/>
    </row>
    <row r="10" spans="2:6" ht="25.5" x14ac:dyDescent="0.2">
      <c r="B10" s="69" t="s">
        <v>806</v>
      </c>
      <c r="C10" s="64" t="s">
        <v>807</v>
      </c>
      <c r="D10" s="32"/>
      <c r="E10" s="32"/>
      <c r="F10" s="32"/>
    </row>
  </sheetData>
  <hyperlinks>
    <hyperlink ref="C2" location="'Current AVPs'!G49" display="postHarvestTreatmentChemical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B2" sqref="B2:F7"/>
    </sheetView>
  </sheetViews>
  <sheetFormatPr defaultColWidth="11.42578125" defaultRowHeight="12.75" x14ac:dyDescent="0.2"/>
  <cols>
    <col min="2" max="2" width="21.7109375" customWidth="1"/>
    <col min="3" max="3" width="44.85546875" customWidth="1"/>
    <col min="4" max="4" width="15.7109375" customWidth="1"/>
    <col min="5" max="5" width="12.7109375" customWidth="1"/>
  </cols>
  <sheetData>
    <row r="2" spans="2:6" ht="18.95" customHeight="1" x14ac:dyDescent="0.2">
      <c r="B2" s="33" t="s">
        <v>514</v>
      </c>
      <c r="C2" s="84" t="s">
        <v>1159</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51" x14ac:dyDescent="0.2">
      <c r="B8" s="15" t="s">
        <v>1160</v>
      </c>
      <c r="C8" s="9" t="s">
        <v>1161</v>
      </c>
      <c r="D8" s="69"/>
      <c r="E8" s="69"/>
      <c r="F8" s="69"/>
    </row>
    <row r="9" spans="2:6" ht="76.5" x14ac:dyDescent="0.2">
      <c r="B9" s="15" t="s">
        <v>1163</v>
      </c>
      <c r="C9" s="9" t="s">
        <v>1162</v>
      </c>
      <c r="D9" s="69"/>
      <c r="E9" s="69"/>
      <c r="F9" s="69"/>
    </row>
    <row r="10" spans="2:6" x14ac:dyDescent="0.2">
      <c r="B10" s="15"/>
      <c r="C10" s="9"/>
      <c r="D10" s="69"/>
      <c r="E10" s="69"/>
      <c r="F10" s="69"/>
    </row>
    <row r="11" spans="2:6" x14ac:dyDescent="0.2">
      <c r="B11" s="15"/>
      <c r="C11" s="9"/>
      <c r="D11" s="69"/>
      <c r="E11" s="69"/>
      <c r="F11" s="69"/>
    </row>
    <row r="12" spans="2:6" x14ac:dyDescent="0.2">
      <c r="B12" s="15"/>
      <c r="C12" s="9"/>
      <c r="D12" s="69"/>
      <c r="E12" s="69"/>
      <c r="F12" s="69"/>
    </row>
  </sheetData>
  <hyperlinks>
    <hyperlink ref="C2" location="'Current AVPs'!G117" display="AdditionalSpecialIte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workbookViewId="0">
      <selection activeCell="F7" sqref="F7"/>
    </sheetView>
  </sheetViews>
  <sheetFormatPr defaultColWidth="11.42578125" defaultRowHeight="12.75" x14ac:dyDescent="0.2"/>
  <cols>
    <col min="2" max="2" width="21.42578125" customWidth="1"/>
    <col min="3" max="3" width="36.140625" customWidth="1"/>
    <col min="4" max="4" width="16.42578125" customWidth="1"/>
    <col min="5" max="5" width="12.7109375" customWidth="1"/>
  </cols>
  <sheetData>
    <row r="2" spans="2:6" ht="24" customHeight="1" x14ac:dyDescent="0.2">
      <c r="B2" s="33" t="s">
        <v>514</v>
      </c>
      <c r="C2" s="84" t="s">
        <v>197</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x14ac:dyDescent="0.2">
      <c r="B8" s="15" t="s">
        <v>812</v>
      </c>
      <c r="C8" s="9" t="s">
        <v>813</v>
      </c>
      <c r="D8" s="32"/>
      <c r="E8" s="32"/>
      <c r="F8" s="32"/>
    </row>
    <row r="9" spans="2:6" ht="25.5" x14ac:dyDescent="0.2">
      <c r="B9" s="15" t="s">
        <v>814</v>
      </c>
      <c r="C9" s="9" t="s">
        <v>815</v>
      </c>
      <c r="D9" s="32"/>
      <c r="E9" s="32"/>
      <c r="F9" s="32"/>
    </row>
    <row r="10" spans="2:6" ht="25.5" x14ac:dyDescent="0.2">
      <c r="B10" s="15" t="s">
        <v>816</v>
      </c>
      <c r="C10" s="9" t="s">
        <v>817</v>
      </c>
      <c r="D10" s="32"/>
      <c r="E10" s="32"/>
      <c r="F10" s="32"/>
    </row>
    <row r="11" spans="2:6" x14ac:dyDescent="0.2">
      <c r="B11" s="15" t="s">
        <v>818</v>
      </c>
      <c r="C11" s="9" t="s">
        <v>819</v>
      </c>
      <c r="D11" s="32"/>
      <c r="E11" s="32"/>
      <c r="F11" s="32"/>
    </row>
    <row r="12" spans="2:6" x14ac:dyDescent="0.2">
      <c r="B12" s="15" t="s">
        <v>820</v>
      </c>
      <c r="C12" s="9" t="s">
        <v>821</v>
      </c>
      <c r="D12" s="32"/>
      <c r="E12" s="32"/>
      <c r="F12" s="32"/>
    </row>
    <row r="13" spans="2:6" ht="25.5" x14ac:dyDescent="0.2">
      <c r="B13" s="15" t="s">
        <v>822</v>
      </c>
      <c r="C13" s="9" t="s">
        <v>823</v>
      </c>
      <c r="D13" s="32"/>
      <c r="E13" s="32"/>
      <c r="F13" s="32"/>
    </row>
    <row r="14" spans="2:6" ht="25.5" x14ac:dyDescent="0.2">
      <c r="B14" s="15" t="s">
        <v>824</v>
      </c>
      <c r="C14" s="9" t="s">
        <v>825</v>
      </c>
      <c r="D14" s="32"/>
      <c r="E14" s="32"/>
      <c r="F14" s="32"/>
    </row>
  </sheetData>
  <hyperlinks>
    <hyperlink ref="C2" location="'Current AVPs'!G50" display="postProcessTradeItemTreatmentPhysical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workbookViewId="0">
      <selection activeCell="F7" sqref="F7"/>
    </sheetView>
  </sheetViews>
  <sheetFormatPr defaultColWidth="11.42578125" defaultRowHeight="12.75" x14ac:dyDescent="0.2"/>
  <cols>
    <col min="2" max="2" width="19.140625" customWidth="1"/>
    <col min="3" max="3" width="44.85546875" customWidth="1"/>
    <col min="4" max="4" width="15.7109375" customWidth="1"/>
    <col min="5" max="5" width="12.7109375" customWidth="1"/>
  </cols>
  <sheetData>
    <row r="2" spans="2:7" x14ac:dyDescent="0.2">
      <c r="B2" s="33" t="s">
        <v>514</v>
      </c>
      <c r="C2" s="34" t="s">
        <v>1244</v>
      </c>
    </row>
    <row r="3" spans="2:7" x14ac:dyDescent="0.2">
      <c r="B3" s="33" t="s">
        <v>506</v>
      </c>
      <c r="C3" s="35" t="s">
        <v>507</v>
      </c>
    </row>
    <row r="4" spans="2:7" x14ac:dyDescent="0.2">
      <c r="B4" s="33" t="s">
        <v>508</v>
      </c>
      <c r="C4" s="35" t="s">
        <v>73</v>
      </c>
    </row>
    <row r="5" spans="2:7" x14ac:dyDescent="0.2">
      <c r="B5" s="33" t="s">
        <v>509</v>
      </c>
      <c r="C5" s="35" t="s">
        <v>697</v>
      </c>
    </row>
    <row r="7" spans="2:7" x14ac:dyDescent="0.2">
      <c r="B7" s="36" t="s">
        <v>510</v>
      </c>
      <c r="C7" s="36" t="s">
        <v>511</v>
      </c>
      <c r="D7" s="25" t="s">
        <v>1044</v>
      </c>
      <c r="E7" s="25" t="s">
        <v>1045</v>
      </c>
      <c r="F7" s="86" t="s">
        <v>1684</v>
      </c>
    </row>
    <row r="8" spans="2:7" ht="25.5" x14ac:dyDescent="0.2">
      <c r="B8" s="15" t="s">
        <v>1245</v>
      </c>
      <c r="C8" s="9" t="s">
        <v>1249</v>
      </c>
      <c r="D8" s="69" t="s">
        <v>1019</v>
      </c>
      <c r="E8" s="69">
        <v>1408</v>
      </c>
      <c r="F8" s="35"/>
    </row>
    <row r="9" spans="2:7" x14ac:dyDescent="0.2">
      <c r="B9" s="15" t="s">
        <v>1246</v>
      </c>
      <c r="C9" s="9" t="s">
        <v>1251</v>
      </c>
      <c r="D9" s="69" t="s">
        <v>1019</v>
      </c>
      <c r="E9" s="69">
        <v>1408</v>
      </c>
      <c r="F9" s="35"/>
    </row>
    <row r="10" spans="2:7" ht="25.5" x14ac:dyDescent="0.2">
      <c r="B10" s="15" t="s">
        <v>1247</v>
      </c>
      <c r="C10" s="9" t="s">
        <v>1252</v>
      </c>
      <c r="D10" s="69" t="s">
        <v>1019</v>
      </c>
      <c r="E10" s="69">
        <v>1408</v>
      </c>
      <c r="F10" s="35"/>
    </row>
    <row r="11" spans="2:7" x14ac:dyDescent="0.2">
      <c r="B11" s="15" t="s">
        <v>1248</v>
      </c>
      <c r="C11" s="9" t="s">
        <v>1253</v>
      </c>
      <c r="D11" s="69" t="s">
        <v>1019</v>
      </c>
      <c r="E11" s="69">
        <v>1408</v>
      </c>
      <c r="F11" s="35"/>
    </row>
    <row r="12" spans="2:7" x14ac:dyDescent="0.2">
      <c r="B12" s="15" t="s">
        <v>1243</v>
      </c>
      <c r="C12" s="9" t="s">
        <v>1254</v>
      </c>
      <c r="D12" s="69" t="s">
        <v>1019</v>
      </c>
      <c r="E12" s="69">
        <v>1408</v>
      </c>
      <c r="F12" s="35"/>
    </row>
    <row r="14" spans="2:7" x14ac:dyDescent="0.2">
      <c r="G14" s="89"/>
    </row>
    <row r="15" spans="2:7" x14ac:dyDescent="0.2">
      <c r="G15" s="50" t="s">
        <v>1250</v>
      </c>
    </row>
    <row r="16" spans="2:7" x14ac:dyDescent="0.2">
      <c r="G16" s="89"/>
    </row>
    <row r="17" spans="7:7" x14ac:dyDescent="0.2">
      <c r="G17" s="89"/>
    </row>
    <row r="18" spans="7:7" x14ac:dyDescent="0.2">
      <c r="G18" s="89"/>
    </row>
  </sheetData>
  <hyperlinks>
    <hyperlink ref="C2" location="'Current AVPs'!G203" display="PowerSupply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8" sqref="F8"/>
    </sheetView>
  </sheetViews>
  <sheetFormatPr defaultColWidth="11.42578125" defaultRowHeight="12.75" x14ac:dyDescent="0.2"/>
  <cols>
    <col min="2" max="2" width="22" customWidth="1"/>
    <col min="3" max="3" width="28.42578125" customWidth="1"/>
    <col min="4" max="4" width="16.7109375" customWidth="1"/>
    <col min="5" max="5" width="13.28515625" customWidth="1"/>
  </cols>
  <sheetData>
    <row r="2" spans="2:6" ht="21.95" customHeight="1" x14ac:dyDescent="0.2">
      <c r="B2" s="33" t="s">
        <v>514</v>
      </c>
      <c r="C2" s="84" t="s">
        <v>80</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ht="51" x14ac:dyDescent="0.2">
      <c r="B8" s="15" t="s">
        <v>82</v>
      </c>
      <c r="C8" s="9" t="s">
        <v>828</v>
      </c>
      <c r="D8" s="32"/>
      <c r="E8" s="32"/>
      <c r="F8" s="32"/>
    </row>
    <row r="9" spans="2:6" ht="25.5" x14ac:dyDescent="0.2">
      <c r="B9" s="15" t="s">
        <v>826</v>
      </c>
      <c r="C9" s="9" t="s">
        <v>827</v>
      </c>
      <c r="D9" s="32"/>
      <c r="E9" s="32"/>
      <c r="F9" s="32"/>
    </row>
  </sheetData>
  <hyperlinks>
    <hyperlink ref="C2" location="'Current AVPs'!g192" display="preliminaryItemStatus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2"/>
  <sheetViews>
    <sheetView topLeftCell="A2" workbookViewId="0">
      <selection activeCell="F9" sqref="F9"/>
    </sheetView>
  </sheetViews>
  <sheetFormatPr defaultColWidth="11.42578125" defaultRowHeight="12.75" x14ac:dyDescent="0.2"/>
  <cols>
    <col min="2" max="2" width="24.85546875" customWidth="1"/>
    <col min="3" max="3" width="69" customWidth="1"/>
    <col min="4" max="4" width="16.42578125" customWidth="1"/>
    <col min="5" max="5" width="13.140625" customWidth="1"/>
  </cols>
  <sheetData>
    <row r="3" spans="2:6" ht="18" customHeight="1" x14ac:dyDescent="0.2">
      <c r="B3" s="33" t="s">
        <v>514</v>
      </c>
      <c r="C3" s="84" t="s">
        <v>196</v>
      </c>
    </row>
    <row r="4" spans="2:6" x14ac:dyDescent="0.2">
      <c r="B4" s="33" t="s">
        <v>506</v>
      </c>
      <c r="C4" s="35" t="s">
        <v>507</v>
      </c>
    </row>
    <row r="5" spans="2:6" x14ac:dyDescent="0.2">
      <c r="B5" s="33" t="s">
        <v>508</v>
      </c>
      <c r="C5" s="35" t="s">
        <v>73</v>
      </c>
    </row>
    <row r="6" spans="2:6" x14ac:dyDescent="0.2">
      <c r="B6" s="33" t="s">
        <v>509</v>
      </c>
      <c r="C6" s="35" t="s">
        <v>697</v>
      </c>
    </row>
    <row r="8" spans="2:6" x14ac:dyDescent="0.2">
      <c r="B8" s="36" t="s">
        <v>510</v>
      </c>
      <c r="C8" s="36" t="s">
        <v>511</v>
      </c>
      <c r="D8" s="25" t="s">
        <v>1044</v>
      </c>
      <c r="E8" s="25" t="s">
        <v>1045</v>
      </c>
      <c r="F8" s="25" t="s">
        <v>1684</v>
      </c>
    </row>
    <row r="9" spans="2:6" ht="38.25" x14ac:dyDescent="0.2">
      <c r="B9" s="15" t="s">
        <v>120</v>
      </c>
      <c r="C9" s="9" t="s">
        <v>829</v>
      </c>
      <c r="D9" s="32"/>
      <c r="E9" s="32"/>
      <c r="F9" s="32"/>
    </row>
    <row r="10" spans="2:6" x14ac:dyDescent="0.2">
      <c r="B10" s="15" t="s">
        <v>830</v>
      </c>
      <c r="C10" s="9" t="s">
        <v>831</v>
      </c>
      <c r="D10" s="32"/>
      <c r="E10" s="32"/>
      <c r="F10" s="32"/>
    </row>
    <row r="11" spans="2:6" ht="38.25" x14ac:dyDescent="0.2">
      <c r="B11" s="15" t="s">
        <v>832</v>
      </c>
      <c r="C11" s="9" t="s">
        <v>833</v>
      </c>
      <c r="D11" s="32"/>
      <c r="E11" s="32"/>
      <c r="F11" s="32"/>
    </row>
    <row r="12" spans="2:6" ht="51" x14ac:dyDescent="0.2">
      <c r="B12" s="15" t="s">
        <v>834</v>
      </c>
      <c r="C12" s="9" t="s">
        <v>835</v>
      </c>
      <c r="D12" s="32"/>
      <c r="E12" s="32"/>
      <c r="F12" s="32"/>
    </row>
  </sheetData>
  <hyperlinks>
    <hyperlink ref="C3" location="'Current AVPs'!G51" display="produceSeedPresenceTyp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F9" sqref="F9"/>
    </sheetView>
  </sheetViews>
  <sheetFormatPr defaultColWidth="11.42578125" defaultRowHeight="12.75" x14ac:dyDescent="0.2"/>
  <cols>
    <col min="2" max="2" width="20.28515625" customWidth="1"/>
    <col min="3" max="3" width="48.28515625" customWidth="1"/>
    <col min="4" max="4" width="16.7109375" customWidth="1"/>
    <col min="5" max="5" width="13.85546875" customWidth="1"/>
  </cols>
  <sheetData>
    <row r="2" spans="2:6" x14ac:dyDescent="0.2">
      <c r="B2" s="33" t="s">
        <v>514</v>
      </c>
      <c r="C2" s="34" t="s">
        <v>205</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ht="127.5" x14ac:dyDescent="0.2">
      <c r="B8" s="15" t="s">
        <v>836</v>
      </c>
      <c r="C8" s="9" t="s">
        <v>837</v>
      </c>
      <c r="D8" s="32"/>
      <c r="E8" s="32"/>
      <c r="F8" s="32"/>
    </row>
    <row r="9" spans="2:6" ht="51" x14ac:dyDescent="0.2">
      <c r="B9" s="15" t="s">
        <v>838</v>
      </c>
      <c r="C9" s="9" t="s">
        <v>839</v>
      </c>
      <c r="D9" s="32"/>
      <c r="E9" s="32"/>
      <c r="F9" s="32"/>
    </row>
    <row r="10" spans="2:6" ht="114.75" x14ac:dyDescent="0.2">
      <c r="B10" s="15" t="s">
        <v>840</v>
      </c>
      <c r="C10" s="9" t="s">
        <v>841</v>
      </c>
      <c r="D10" s="32"/>
      <c r="E10" s="32"/>
      <c r="F10" s="32"/>
    </row>
  </sheetData>
  <hyperlinks>
    <hyperlink ref="C2" location="'Current AVPs'!G37" display="productionMethodForFishAndSeafood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9" sqref="F9"/>
    </sheetView>
  </sheetViews>
  <sheetFormatPr defaultColWidth="11.42578125" defaultRowHeight="12.75" x14ac:dyDescent="0.2"/>
  <cols>
    <col min="2" max="2" width="21.140625" customWidth="1"/>
    <col min="3" max="3" width="34.42578125" customWidth="1"/>
    <col min="4" max="4" width="19.28515625" customWidth="1"/>
    <col min="5" max="5" width="13" customWidth="1"/>
  </cols>
  <sheetData>
    <row r="2" spans="2:6" x14ac:dyDescent="0.2">
      <c r="B2" s="33" t="s">
        <v>514</v>
      </c>
      <c r="C2" s="34" t="s">
        <v>203</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x14ac:dyDescent="0.2">
      <c r="B8" s="15" t="s">
        <v>842</v>
      </c>
      <c r="C8" s="9"/>
      <c r="D8" s="32"/>
      <c r="E8" s="32"/>
      <c r="F8" s="32"/>
    </row>
    <row r="9" spans="2:6" x14ac:dyDescent="0.2">
      <c r="B9" s="15" t="s">
        <v>843</v>
      </c>
      <c r="C9" s="9"/>
      <c r="D9" s="32"/>
      <c r="E9" s="32"/>
      <c r="F9" s="32"/>
    </row>
  </sheetData>
  <hyperlinks>
    <hyperlink ref="C2" location="'Current AVPs'!G28" display="recommendedAreaOfConsumerPickUp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topLeftCell="B1" workbookViewId="0">
      <selection activeCell="F8" sqref="F8"/>
    </sheetView>
  </sheetViews>
  <sheetFormatPr defaultColWidth="11.42578125" defaultRowHeight="12.75" x14ac:dyDescent="0.2"/>
  <cols>
    <col min="2" max="2" width="19.140625" customWidth="1"/>
    <col min="3" max="3" width="44.85546875" customWidth="1"/>
    <col min="4" max="4" width="15.7109375" customWidth="1"/>
    <col min="5" max="5" width="12.7109375" customWidth="1"/>
  </cols>
  <sheetData>
    <row r="2" spans="2:6" x14ac:dyDescent="0.2">
      <c r="B2" s="33" t="s">
        <v>514</v>
      </c>
      <c r="C2" s="34" t="s">
        <v>1131</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ht="25.5" x14ac:dyDescent="0.2">
      <c r="B8" s="15" t="s">
        <v>1127</v>
      </c>
      <c r="C8" s="9" t="s">
        <v>1129</v>
      </c>
      <c r="D8" s="69"/>
      <c r="E8" s="69"/>
      <c r="F8" s="69"/>
    </row>
    <row r="9" spans="2:6" ht="25.5" x14ac:dyDescent="0.2">
      <c r="B9" s="15" t="s">
        <v>1128</v>
      </c>
      <c r="C9" s="9" t="s">
        <v>1130</v>
      </c>
      <c r="D9" s="69"/>
      <c r="E9" s="69"/>
      <c r="F9" s="69"/>
    </row>
    <row r="10" spans="2:6" x14ac:dyDescent="0.2">
      <c r="B10" s="15"/>
      <c r="C10" s="9"/>
      <c r="D10" s="69"/>
      <c r="E10" s="69"/>
      <c r="F10" s="69"/>
    </row>
    <row r="11" spans="2:6" x14ac:dyDescent="0.2">
      <c r="B11" s="15"/>
      <c r="C11" s="9"/>
      <c r="D11" s="69"/>
      <c r="E11" s="69"/>
      <c r="F11" s="69"/>
    </row>
    <row r="12" spans="2:6" x14ac:dyDescent="0.2">
      <c r="B12" s="15"/>
      <c r="C12" s="9"/>
      <c r="D12" s="69"/>
      <c r="E12" s="69"/>
      <c r="F12" s="69"/>
    </row>
  </sheetData>
  <hyperlinks>
    <hyperlink ref="C2" location="'Current AVPs'!G19" display="SurfaceOfChees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F8" sqref="F8"/>
    </sheetView>
  </sheetViews>
  <sheetFormatPr defaultColWidth="11.42578125" defaultRowHeight="12.75" x14ac:dyDescent="0.2"/>
  <cols>
    <col min="2" max="2" width="27.28515625" customWidth="1"/>
    <col min="3" max="3" width="20.28515625" customWidth="1"/>
    <col min="4" max="4" width="16.85546875" customWidth="1"/>
    <col min="5" max="5" width="14.85546875" customWidth="1"/>
  </cols>
  <sheetData>
    <row r="2" spans="2:6" ht="17.100000000000001" customHeight="1" x14ac:dyDescent="0.2">
      <c r="B2" s="33" t="s">
        <v>514</v>
      </c>
      <c r="C2" s="34" t="s">
        <v>207</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x14ac:dyDescent="0.2">
      <c r="B8" s="15" t="s">
        <v>951</v>
      </c>
      <c r="C8" s="9"/>
      <c r="D8" s="69"/>
      <c r="E8" s="69"/>
      <c r="F8" s="69"/>
    </row>
    <row r="9" spans="2:6" x14ac:dyDescent="0.2">
      <c r="B9" s="15" t="s">
        <v>952</v>
      </c>
      <c r="C9" s="9"/>
      <c r="D9" s="32"/>
      <c r="E9" s="32"/>
      <c r="F9" s="32"/>
    </row>
  </sheetData>
  <hyperlinks>
    <hyperlink ref="C2" location="'Current AVPs'!G42" display="storageState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topLeftCell="A2" workbookViewId="0">
      <selection activeCell="F13" sqref="F13"/>
    </sheetView>
  </sheetViews>
  <sheetFormatPr defaultColWidth="11.42578125" defaultRowHeight="12.75" x14ac:dyDescent="0.2"/>
  <cols>
    <col min="2" max="2" width="16.85546875" customWidth="1"/>
    <col min="3" max="3" width="25" customWidth="1"/>
    <col min="4" max="4" width="15.85546875" customWidth="1"/>
    <col min="5" max="5" width="13.85546875" customWidth="1"/>
  </cols>
  <sheetData>
    <row r="2" spans="2:6" x14ac:dyDescent="0.2">
      <c r="B2" s="33" t="s">
        <v>514</v>
      </c>
      <c r="C2" s="34" t="s">
        <v>481</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x14ac:dyDescent="0.2">
      <c r="B8" s="15" t="s">
        <v>844</v>
      </c>
      <c r="C8" s="9"/>
      <c r="D8" s="32"/>
      <c r="E8" s="32"/>
      <c r="F8" s="32"/>
    </row>
    <row r="9" spans="2:6" x14ac:dyDescent="0.2">
      <c r="B9" s="15" t="s">
        <v>845</v>
      </c>
      <c r="C9" s="9"/>
      <c r="D9" s="32"/>
      <c r="E9" s="32"/>
      <c r="F9" s="32"/>
    </row>
    <row r="10" spans="2:6" x14ac:dyDescent="0.2">
      <c r="B10" s="15" t="s">
        <v>846</v>
      </c>
      <c r="C10" s="9"/>
      <c r="D10" s="32"/>
      <c r="E10" s="32"/>
      <c r="F10" s="32"/>
    </row>
    <row r="11" spans="2:6" x14ac:dyDescent="0.2">
      <c r="B11" s="15" t="s">
        <v>847</v>
      </c>
      <c r="C11" s="9"/>
      <c r="D11" s="32"/>
      <c r="E11" s="32"/>
      <c r="F11" s="32"/>
    </row>
    <row r="12" spans="2:6" x14ac:dyDescent="0.2">
      <c r="B12" s="15" t="s">
        <v>848</v>
      </c>
      <c r="C12" s="9"/>
      <c r="D12" s="32"/>
      <c r="E12" s="32"/>
      <c r="F12" s="32"/>
    </row>
    <row r="13" spans="2:6" x14ac:dyDescent="0.2">
      <c r="B13" s="62" t="s">
        <v>1026</v>
      </c>
      <c r="C13" s="9"/>
      <c r="D13" s="32" t="s">
        <v>1019</v>
      </c>
      <c r="E13" s="32">
        <v>1404</v>
      </c>
      <c r="F13" s="32"/>
    </row>
    <row r="14" spans="2:6" x14ac:dyDescent="0.2">
      <c r="B14" s="15" t="s">
        <v>849</v>
      </c>
      <c r="C14" s="9"/>
      <c r="D14" s="32"/>
      <c r="E14" s="32"/>
      <c r="F14" s="32"/>
    </row>
    <row r="15" spans="2:6" x14ac:dyDescent="0.2">
      <c r="B15" s="15" t="s">
        <v>850</v>
      </c>
      <c r="C15" s="9"/>
      <c r="D15" s="32"/>
      <c r="E15" s="32"/>
      <c r="F15" s="32"/>
    </row>
    <row r="16" spans="2:6" x14ac:dyDescent="0.2">
      <c r="B16" s="15" t="s">
        <v>851</v>
      </c>
      <c r="C16" s="9"/>
      <c r="D16" s="32"/>
      <c r="E16" s="32"/>
      <c r="F16" s="32"/>
    </row>
    <row r="17" spans="2:6" x14ac:dyDescent="0.2">
      <c r="B17" s="15" t="s">
        <v>74</v>
      </c>
      <c r="C17" s="9"/>
      <c r="D17" s="32"/>
      <c r="E17" s="32"/>
      <c r="F17" s="32"/>
    </row>
    <row r="18" spans="2:6" x14ac:dyDescent="0.2">
      <c r="B18" s="15" t="s">
        <v>852</v>
      </c>
      <c r="C18" s="9"/>
      <c r="D18" s="32"/>
      <c r="E18" s="32"/>
      <c r="F18" s="32"/>
    </row>
    <row r="19" spans="2:6" x14ac:dyDescent="0.2">
      <c r="B19" s="15" t="s">
        <v>853</v>
      </c>
      <c r="C19" s="9"/>
      <c r="D19" s="32"/>
      <c r="E19" s="32"/>
      <c r="F19" s="32"/>
    </row>
    <row r="20" spans="2:6" x14ac:dyDescent="0.2">
      <c r="B20" s="15" t="s">
        <v>854</v>
      </c>
      <c r="C20" s="9"/>
      <c r="D20" s="32"/>
      <c r="E20" s="32"/>
      <c r="F20" s="32"/>
    </row>
    <row r="21" spans="2:6" x14ac:dyDescent="0.2">
      <c r="B21" s="15" t="s">
        <v>855</v>
      </c>
      <c r="C21" s="9"/>
      <c r="D21" s="32"/>
      <c r="E21" s="32"/>
      <c r="F21" s="32"/>
    </row>
    <row r="22" spans="2:6" x14ac:dyDescent="0.2">
      <c r="B22" s="15" t="s">
        <v>856</v>
      </c>
      <c r="C22" s="9"/>
      <c r="D22" s="32"/>
      <c r="E22" s="32"/>
      <c r="F22" s="32"/>
    </row>
    <row r="23" spans="2:6" x14ac:dyDescent="0.2">
      <c r="B23" s="15" t="s">
        <v>857</v>
      </c>
      <c r="C23" s="9"/>
      <c r="D23" s="32"/>
      <c r="E23" s="32"/>
      <c r="F23" s="32"/>
    </row>
    <row r="24" spans="2:6" x14ac:dyDescent="0.2">
      <c r="B24" s="15" t="s">
        <v>858</v>
      </c>
      <c r="C24" s="9"/>
      <c r="D24" s="32"/>
      <c r="E24" s="32"/>
      <c r="F24" s="32"/>
    </row>
    <row r="25" spans="2:6" x14ac:dyDescent="0.2">
      <c r="B25" s="15" t="s">
        <v>859</v>
      </c>
      <c r="C25" s="9"/>
      <c r="D25" s="32"/>
      <c r="E25" s="32"/>
      <c r="F25" s="32"/>
    </row>
    <row r="26" spans="2:6" x14ac:dyDescent="0.2">
      <c r="B26" s="15" t="s">
        <v>860</v>
      </c>
      <c r="C26" s="9"/>
      <c r="D26" s="32"/>
      <c r="E26" s="32"/>
      <c r="F26" s="32"/>
    </row>
    <row r="27" spans="2:6" x14ac:dyDescent="0.2">
      <c r="B27" s="15" t="s">
        <v>861</v>
      </c>
      <c r="C27" s="9"/>
      <c r="D27" s="32"/>
      <c r="E27" s="32"/>
      <c r="F27" s="32"/>
    </row>
    <row r="28" spans="2:6" x14ac:dyDescent="0.2">
      <c r="B28" s="15" t="s">
        <v>862</v>
      </c>
      <c r="C28" s="9"/>
      <c r="D28" s="32"/>
      <c r="E28" s="32"/>
      <c r="F28" s="32"/>
    </row>
    <row r="29" spans="2:6" x14ac:dyDescent="0.2">
      <c r="B29" s="15" t="s">
        <v>830</v>
      </c>
      <c r="C29" s="9"/>
      <c r="D29" s="32"/>
      <c r="E29" s="32"/>
      <c r="F29" s="32"/>
    </row>
  </sheetData>
  <hyperlinks>
    <hyperlink ref="C2" location="'Current AVPs'!g166" display="targetedConsumptionBy"/>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B2" workbookViewId="0">
      <selection activeCell="F8" sqref="F8"/>
    </sheetView>
  </sheetViews>
  <sheetFormatPr defaultColWidth="11.42578125" defaultRowHeight="12.75" x14ac:dyDescent="0.2"/>
  <cols>
    <col min="2" max="2" width="19.140625" customWidth="1"/>
    <col min="3" max="3" width="44.85546875" customWidth="1"/>
    <col min="4" max="4" width="15.7109375" customWidth="1"/>
    <col min="5" max="5" width="12.7109375" customWidth="1"/>
  </cols>
  <sheetData>
    <row r="2" spans="2:6" ht="21" customHeight="1" x14ac:dyDescent="0.2">
      <c r="B2" s="33" t="s">
        <v>514</v>
      </c>
      <c r="C2" s="84" t="s">
        <v>1134</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25" t="s">
        <v>1684</v>
      </c>
    </row>
    <row r="8" spans="2:6" x14ac:dyDescent="0.2">
      <c r="B8" s="15" t="s">
        <v>1135</v>
      </c>
      <c r="C8" s="9" t="s">
        <v>1141</v>
      </c>
      <c r="D8" s="69"/>
      <c r="E8" s="69"/>
      <c r="F8" s="69"/>
    </row>
    <row r="9" spans="2:6" x14ac:dyDescent="0.2">
      <c r="B9" s="15" t="s">
        <v>1136</v>
      </c>
      <c r="C9" s="9" t="s">
        <v>1142</v>
      </c>
      <c r="D9" s="69"/>
      <c r="E9" s="69"/>
      <c r="F9" s="69"/>
    </row>
    <row r="10" spans="2:6" ht="25.5" x14ac:dyDescent="0.2">
      <c r="B10" s="15" t="s">
        <v>1137</v>
      </c>
      <c r="C10" s="9" t="s">
        <v>1143</v>
      </c>
      <c r="D10" s="69"/>
      <c r="E10" s="69"/>
      <c r="F10" s="69"/>
    </row>
    <row r="11" spans="2:6" x14ac:dyDescent="0.2">
      <c r="B11" s="15" t="s">
        <v>1138</v>
      </c>
      <c r="C11" s="9" t="s">
        <v>1144</v>
      </c>
      <c r="D11" s="69"/>
      <c r="E11" s="69"/>
      <c r="F11" s="69"/>
    </row>
    <row r="12" spans="2:6" ht="25.5" x14ac:dyDescent="0.2">
      <c r="B12" s="15" t="s">
        <v>1139</v>
      </c>
      <c r="C12" s="9" t="s">
        <v>1145</v>
      </c>
      <c r="D12" s="69"/>
      <c r="E12" s="69"/>
      <c r="F12" s="69"/>
    </row>
    <row r="13" spans="2:6" ht="25.5" x14ac:dyDescent="0.2">
      <c r="B13" s="15" t="s">
        <v>1140</v>
      </c>
      <c r="C13" s="9" t="s">
        <v>1146</v>
      </c>
      <c r="D13" s="69"/>
      <c r="E13" s="69"/>
      <c r="F13" s="69"/>
    </row>
    <row r="14" spans="2:6" x14ac:dyDescent="0.2">
      <c r="B14" s="15" t="s">
        <v>1147</v>
      </c>
      <c r="C14" s="9" t="s">
        <v>1153</v>
      </c>
      <c r="D14" s="69"/>
      <c r="E14" s="69"/>
      <c r="F14" s="69"/>
    </row>
    <row r="15" spans="2:6" x14ac:dyDescent="0.2">
      <c r="B15" s="15" t="s">
        <v>1148</v>
      </c>
      <c r="C15" s="9" t="s">
        <v>1154</v>
      </c>
      <c r="D15" s="69"/>
      <c r="E15" s="69"/>
      <c r="F15" s="69"/>
    </row>
    <row r="16" spans="2:6" ht="25.5" x14ac:dyDescent="0.2">
      <c r="B16" s="15" t="s">
        <v>1149</v>
      </c>
      <c r="C16" s="9" t="s">
        <v>1155</v>
      </c>
      <c r="D16" s="69"/>
      <c r="E16" s="69"/>
      <c r="F16" s="69"/>
    </row>
    <row r="17" spans="2:6" x14ac:dyDescent="0.2">
      <c r="B17" s="15" t="s">
        <v>1150</v>
      </c>
      <c r="C17" s="9" t="s">
        <v>1156</v>
      </c>
      <c r="D17" s="69"/>
      <c r="E17" s="69"/>
      <c r="F17" s="69"/>
    </row>
    <row r="18" spans="2:6" x14ac:dyDescent="0.2">
      <c r="B18" s="15" t="s">
        <v>1151</v>
      </c>
      <c r="C18" s="9" t="s">
        <v>1157</v>
      </c>
      <c r="D18" s="69"/>
      <c r="E18" s="69"/>
      <c r="F18" s="69"/>
    </row>
    <row r="19" spans="2:6" ht="38.25" x14ac:dyDescent="0.2">
      <c r="B19" s="15" t="s">
        <v>1152</v>
      </c>
      <c r="C19" s="9" t="s">
        <v>1158</v>
      </c>
      <c r="D19" s="69"/>
      <c r="E19" s="69"/>
      <c r="F19" s="69"/>
    </row>
  </sheetData>
  <hyperlinks>
    <hyperlink ref="C2" location="'Current AVPs'!G55" display="TradeItemForm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1"/>
  <sheetViews>
    <sheetView workbookViewId="0">
      <selection activeCell="C20" sqref="C20"/>
    </sheetView>
  </sheetViews>
  <sheetFormatPr defaultColWidth="11.42578125" defaultRowHeight="12.75" x14ac:dyDescent="0.2"/>
  <cols>
    <col min="2" max="2" width="19.85546875" customWidth="1"/>
    <col min="3" max="3" width="68.7109375" customWidth="1"/>
    <col min="4" max="4" width="14.7109375" customWidth="1"/>
  </cols>
  <sheetData>
    <row r="3" spans="2:6" x14ac:dyDescent="0.2">
      <c r="B3" s="33" t="s">
        <v>514</v>
      </c>
      <c r="C3" s="84" t="s">
        <v>1812</v>
      </c>
    </row>
    <row r="4" spans="2:6" x14ac:dyDescent="0.2">
      <c r="B4" s="33" t="s">
        <v>506</v>
      </c>
      <c r="C4" s="35" t="s">
        <v>507</v>
      </c>
    </row>
    <row r="5" spans="2:6" x14ac:dyDescent="0.2">
      <c r="B5" s="33" t="s">
        <v>508</v>
      </c>
      <c r="C5" s="35" t="s">
        <v>73</v>
      </c>
    </row>
    <row r="6" spans="2:6" x14ac:dyDescent="0.2">
      <c r="B6" s="33" t="s">
        <v>509</v>
      </c>
      <c r="C6" s="35" t="s">
        <v>697</v>
      </c>
    </row>
    <row r="8" spans="2:6" x14ac:dyDescent="0.2">
      <c r="B8" s="174" t="s">
        <v>510</v>
      </c>
      <c r="C8" s="174" t="s">
        <v>511</v>
      </c>
      <c r="D8" s="25" t="s">
        <v>1044</v>
      </c>
      <c r="E8" s="25" t="s">
        <v>1045</v>
      </c>
      <c r="F8" s="86" t="s">
        <v>1684</v>
      </c>
    </row>
    <row r="9" spans="2:6" ht="51" x14ac:dyDescent="0.2">
      <c r="B9" s="5" t="s">
        <v>1808</v>
      </c>
      <c r="C9" s="5" t="s">
        <v>1805</v>
      </c>
      <c r="D9" s="35" t="s">
        <v>1811</v>
      </c>
      <c r="E9" s="35">
        <v>150119</v>
      </c>
      <c r="F9" s="35"/>
    </row>
    <row r="10" spans="2:6" ht="63.75" x14ac:dyDescent="0.2">
      <c r="B10" s="5" t="s">
        <v>1809</v>
      </c>
      <c r="C10" s="5" t="s">
        <v>1806</v>
      </c>
      <c r="D10" s="35" t="s">
        <v>1811</v>
      </c>
      <c r="E10" s="35">
        <v>150119</v>
      </c>
      <c r="F10" s="35"/>
    </row>
    <row r="11" spans="2:6" ht="51" x14ac:dyDescent="0.2">
      <c r="B11" s="5" t="s">
        <v>1810</v>
      </c>
      <c r="C11" s="5" t="s">
        <v>1807</v>
      </c>
      <c r="D11" s="35" t="s">
        <v>1811</v>
      </c>
      <c r="E11" s="35">
        <v>150119</v>
      </c>
      <c r="F11" s="35"/>
    </row>
  </sheetData>
  <hyperlinks>
    <hyperlink ref="C3" location="'Current AVPs'!H67" display="BrandDistributionTradeItemTyp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150" zoomScaleNormal="150" zoomScalePageLayoutView="150" workbookViewId="0">
      <selection activeCell="F25" sqref="F25"/>
    </sheetView>
  </sheetViews>
  <sheetFormatPr defaultColWidth="11.42578125" defaultRowHeight="12.75" x14ac:dyDescent="0.2"/>
  <cols>
    <col min="1" max="1" width="22.7109375" customWidth="1"/>
    <col min="2" max="2" width="54.7109375" customWidth="1"/>
  </cols>
  <sheetData>
    <row r="1" spans="1:2" ht="81.95" customHeight="1" x14ac:dyDescent="0.2">
      <c r="A1" s="339" t="s">
        <v>919</v>
      </c>
      <c r="B1" s="340"/>
    </row>
    <row r="2" spans="1:2" ht="15.75" thickBot="1" x14ac:dyDescent="0.25">
      <c r="A2" s="42"/>
    </row>
    <row r="3" spans="1:2" ht="13.5" thickBot="1" x14ac:dyDescent="0.25">
      <c r="A3" s="43" t="s">
        <v>920</v>
      </c>
      <c r="B3" s="51">
        <v>1122</v>
      </c>
    </row>
    <row r="4" spans="1:2" ht="13.5" thickBot="1" x14ac:dyDescent="0.25">
      <c r="A4" s="45" t="s">
        <v>921</v>
      </c>
      <c r="B4" s="46" t="s">
        <v>922</v>
      </c>
    </row>
    <row r="5" spans="1:2" ht="13.5" thickBot="1" x14ac:dyDescent="0.25">
      <c r="A5" s="45" t="s">
        <v>923</v>
      </c>
      <c r="B5" s="46" t="s">
        <v>924</v>
      </c>
    </row>
    <row r="6" spans="1:2" ht="13.5" thickBot="1" x14ac:dyDescent="0.25">
      <c r="A6" s="45" t="s">
        <v>925</v>
      </c>
      <c r="B6" s="46" t="s">
        <v>223</v>
      </c>
    </row>
    <row r="7" spans="1:2" ht="13.5" thickBot="1" x14ac:dyDescent="0.25">
      <c r="A7" s="45" t="s">
        <v>926</v>
      </c>
      <c r="B7" s="47" t="s">
        <v>927</v>
      </c>
    </row>
    <row r="8" spans="1:2" ht="26.25" thickBot="1" x14ac:dyDescent="0.25">
      <c r="A8" s="45" t="s">
        <v>928</v>
      </c>
      <c r="B8" s="47" t="s">
        <v>927</v>
      </c>
    </row>
    <row r="9" spans="1:2" ht="13.5" thickBot="1" x14ac:dyDescent="0.25">
      <c r="A9" s="45" t="s">
        <v>929</v>
      </c>
      <c r="B9" s="48" t="s">
        <v>930</v>
      </c>
    </row>
    <row r="10" spans="1:2" ht="13.5" thickBot="1" x14ac:dyDescent="0.25">
      <c r="A10" s="45" t="s">
        <v>931</v>
      </c>
      <c r="B10" s="46"/>
    </row>
    <row r="11" spans="1:2" ht="13.5" thickBot="1" x14ac:dyDescent="0.25">
      <c r="A11" s="45" t="s">
        <v>932</v>
      </c>
      <c r="B11" s="46"/>
    </row>
    <row r="12" spans="1:2" ht="13.5" thickBot="1" x14ac:dyDescent="0.25">
      <c r="A12" s="45" t="s">
        <v>933</v>
      </c>
      <c r="B12" s="46"/>
    </row>
    <row r="13" spans="1:2" ht="13.5" thickBot="1" x14ac:dyDescent="0.25">
      <c r="A13" s="45" t="s">
        <v>934</v>
      </c>
      <c r="B13" s="46" t="s">
        <v>38</v>
      </c>
    </row>
    <row r="14" spans="1:2" ht="13.5" thickBot="1" x14ac:dyDescent="0.25">
      <c r="A14" s="45" t="s">
        <v>935</v>
      </c>
      <c r="B14" s="46"/>
    </row>
    <row r="15" spans="1:2" x14ac:dyDescent="0.2">
      <c r="A15" s="49"/>
    </row>
    <row r="16" spans="1:2" x14ac:dyDescent="0.2">
      <c r="A16" s="50" t="s">
        <v>936</v>
      </c>
    </row>
    <row r="19" spans="1:2" ht="105" customHeight="1" x14ac:dyDescent="0.2">
      <c r="A19" s="339" t="s">
        <v>919</v>
      </c>
      <c r="B19" s="340"/>
    </row>
    <row r="20" spans="1:2" ht="15.75" thickBot="1" x14ac:dyDescent="0.25">
      <c r="A20" s="42"/>
    </row>
    <row r="21" spans="1:2" ht="13.5" thickBot="1" x14ac:dyDescent="0.25">
      <c r="A21" s="43" t="s">
        <v>920</v>
      </c>
      <c r="B21" s="44">
        <v>1123</v>
      </c>
    </row>
    <row r="22" spans="1:2" ht="13.5" thickBot="1" x14ac:dyDescent="0.25">
      <c r="A22" s="45" t="s">
        <v>921</v>
      </c>
      <c r="B22" s="46" t="s">
        <v>922</v>
      </c>
    </row>
    <row r="23" spans="1:2" ht="13.5" thickBot="1" x14ac:dyDescent="0.25">
      <c r="A23" s="45" t="s">
        <v>923</v>
      </c>
      <c r="B23" s="46" t="s">
        <v>924</v>
      </c>
    </row>
    <row r="24" spans="1:2" ht="13.5" thickBot="1" x14ac:dyDescent="0.25">
      <c r="A24" s="45" t="s">
        <v>925</v>
      </c>
      <c r="B24" s="46" t="s">
        <v>223</v>
      </c>
    </row>
    <row r="25" spans="1:2" ht="26.25" thickBot="1" x14ac:dyDescent="0.25">
      <c r="A25" s="45" t="s">
        <v>926</v>
      </c>
      <c r="B25" s="47" t="s">
        <v>937</v>
      </c>
    </row>
    <row r="26" spans="1:2" ht="26.25" thickBot="1" x14ac:dyDescent="0.25">
      <c r="A26" s="45" t="s">
        <v>928</v>
      </c>
      <c r="B26" s="47" t="s">
        <v>937</v>
      </c>
    </row>
    <row r="27" spans="1:2" ht="13.5" thickBot="1" x14ac:dyDescent="0.25">
      <c r="A27" s="45" t="s">
        <v>929</v>
      </c>
      <c r="B27" s="48" t="s">
        <v>930</v>
      </c>
    </row>
    <row r="28" spans="1:2" ht="13.5" thickBot="1" x14ac:dyDescent="0.25">
      <c r="A28" s="45" t="s">
        <v>931</v>
      </c>
      <c r="B28" s="46"/>
    </row>
    <row r="29" spans="1:2" ht="13.5" thickBot="1" x14ac:dyDescent="0.25">
      <c r="A29" s="45" t="s">
        <v>932</v>
      </c>
      <c r="B29" s="46"/>
    </row>
    <row r="30" spans="1:2" ht="13.5" thickBot="1" x14ac:dyDescent="0.25">
      <c r="A30" s="45" t="s">
        <v>933</v>
      </c>
      <c r="B30" s="46"/>
    </row>
    <row r="31" spans="1:2" ht="13.5" thickBot="1" x14ac:dyDescent="0.25">
      <c r="A31" s="45" t="s">
        <v>934</v>
      </c>
      <c r="B31" s="46" t="s">
        <v>38</v>
      </c>
    </row>
    <row r="32" spans="1:2" ht="13.5" thickBot="1" x14ac:dyDescent="0.25">
      <c r="A32" s="45" t="s">
        <v>935</v>
      </c>
      <c r="B32" s="46"/>
    </row>
    <row r="33" spans="1:1" x14ac:dyDescent="0.2">
      <c r="A33" s="49"/>
    </row>
    <row r="34" spans="1:1" x14ac:dyDescent="0.2">
      <c r="A34" s="50" t="s">
        <v>936</v>
      </c>
    </row>
  </sheetData>
  <mergeCells count="2">
    <mergeCell ref="A1:B1"/>
    <mergeCell ref="A19:B19"/>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8"/>
  <sheetViews>
    <sheetView zoomScale="85" zoomScaleNormal="85" zoomScalePageLayoutView="85" workbookViewId="0">
      <selection activeCell="B2" sqref="B2"/>
    </sheetView>
  </sheetViews>
  <sheetFormatPr defaultColWidth="11.42578125" defaultRowHeight="12.75" x14ac:dyDescent="0.2"/>
  <cols>
    <col min="2" max="2" width="40.7109375" customWidth="1"/>
    <col min="3" max="3" width="54.28515625" customWidth="1"/>
    <col min="4" max="4" width="13.85546875" customWidth="1"/>
    <col min="5" max="5" width="12.85546875" customWidth="1"/>
  </cols>
  <sheetData>
    <row r="2" spans="2:6" ht="17.100000000000001" customHeight="1" x14ac:dyDescent="0.2">
      <c r="B2" s="33" t="s">
        <v>514</v>
      </c>
      <c r="C2" s="34" t="s">
        <v>219</v>
      </c>
    </row>
    <row r="3" spans="2:6" ht="17.100000000000001" customHeight="1" x14ac:dyDescent="0.2">
      <c r="B3" s="33" t="s">
        <v>506</v>
      </c>
      <c r="C3" s="32" t="s">
        <v>507</v>
      </c>
    </row>
    <row r="4" spans="2:6" ht="17.100000000000001" customHeight="1" x14ac:dyDescent="0.2">
      <c r="B4" s="33" t="s">
        <v>508</v>
      </c>
      <c r="C4" s="31" t="s">
        <v>513</v>
      </c>
    </row>
    <row r="5" spans="2:6" ht="17.100000000000001" customHeight="1" x14ac:dyDescent="0.2">
      <c r="B5" s="33" t="s">
        <v>509</v>
      </c>
      <c r="C5" s="32" t="s">
        <v>512</v>
      </c>
    </row>
    <row r="6" spans="2:6" ht="17.100000000000001" customHeight="1" x14ac:dyDescent="0.2">
      <c r="B6" s="30"/>
      <c r="C6" s="30"/>
    </row>
    <row r="7" spans="2:6" ht="17.100000000000001" customHeight="1" x14ac:dyDescent="0.2">
      <c r="B7" s="25" t="s">
        <v>510</v>
      </c>
      <c r="C7" s="25" t="s">
        <v>511</v>
      </c>
      <c r="D7" s="25" t="s">
        <v>1044</v>
      </c>
      <c r="E7" s="25" t="s">
        <v>1045</v>
      </c>
      <c r="F7" s="25" t="s">
        <v>1684</v>
      </c>
    </row>
    <row r="8" spans="2:6" ht="29.1" customHeight="1" x14ac:dyDescent="0.2">
      <c r="B8" s="54">
        <v>18</v>
      </c>
      <c r="C8" s="32" t="s">
        <v>515</v>
      </c>
      <c r="D8" s="32"/>
      <c r="E8" s="32"/>
      <c r="F8" s="32"/>
    </row>
    <row r="9" spans="2:6" ht="26.1" customHeight="1" x14ac:dyDescent="0.2">
      <c r="B9" s="54">
        <v>21</v>
      </c>
      <c r="C9" s="32" t="s">
        <v>516</v>
      </c>
      <c r="D9" s="32"/>
      <c r="E9" s="32"/>
      <c r="F9" s="32"/>
    </row>
    <row r="10" spans="2:6" ht="17.100000000000001" customHeight="1" x14ac:dyDescent="0.2">
      <c r="B10" s="54">
        <v>27</v>
      </c>
      <c r="C10" s="32" t="s">
        <v>517</v>
      </c>
      <c r="D10" s="32"/>
      <c r="E10" s="32"/>
      <c r="F10" s="32"/>
    </row>
    <row r="11" spans="2:6" ht="17.100000000000001" customHeight="1" x14ac:dyDescent="0.2">
      <c r="B11" s="54">
        <v>31</v>
      </c>
      <c r="C11" s="32" t="s">
        <v>518</v>
      </c>
      <c r="D11" s="32"/>
      <c r="E11" s="32"/>
      <c r="F11" s="32"/>
    </row>
    <row r="12" spans="2:6" ht="17.100000000000001" customHeight="1" x14ac:dyDescent="0.2">
      <c r="B12" s="54">
        <v>34</v>
      </c>
      <c r="C12" s="32" t="s">
        <v>519</v>
      </c>
      <c r="D12" s="32"/>
      <c r="E12" s="32"/>
      <c r="F12" s="32"/>
    </row>
    <row r="13" spans="2:6" ht="17.100000000000001" customHeight="1" x14ac:dyDescent="0.2">
      <c r="B13" s="54">
        <v>37</v>
      </c>
      <c r="C13" s="32" t="s">
        <v>520</v>
      </c>
      <c r="D13" s="32"/>
      <c r="E13" s="32"/>
      <c r="F13" s="32"/>
    </row>
    <row r="14" spans="2:6" ht="17.100000000000001" customHeight="1" x14ac:dyDescent="0.2">
      <c r="B14" s="54">
        <v>41</v>
      </c>
      <c r="C14" s="32" t="s">
        <v>521</v>
      </c>
      <c r="D14" s="32"/>
      <c r="E14" s="32"/>
      <c r="F14" s="32"/>
    </row>
    <row r="15" spans="2:6" ht="17.100000000000001" customHeight="1" x14ac:dyDescent="0.2">
      <c r="B15" s="54">
        <v>47</v>
      </c>
      <c r="C15" s="32" t="s">
        <v>522</v>
      </c>
      <c r="D15" s="32"/>
      <c r="E15" s="32"/>
      <c r="F15" s="32"/>
    </row>
    <row r="16" spans="2:6" ht="17.100000000000001" customHeight="1" x14ac:dyDescent="0.2">
      <c r="B16" s="54">
        <v>48</v>
      </c>
      <c r="C16" s="32" t="s">
        <v>523</v>
      </c>
      <c r="D16" s="32"/>
      <c r="E16" s="32"/>
      <c r="F16" s="32"/>
    </row>
    <row r="17" spans="2:6" ht="17.100000000000001" customHeight="1" x14ac:dyDescent="0.2">
      <c r="B17" s="54">
        <v>51</v>
      </c>
      <c r="C17" s="32" t="s">
        <v>524</v>
      </c>
      <c r="D17" s="32"/>
      <c r="E17" s="32"/>
      <c r="F17" s="32"/>
    </row>
    <row r="18" spans="2:6" ht="17.100000000000001" customHeight="1" x14ac:dyDescent="0.2">
      <c r="B18" s="54">
        <v>57</v>
      </c>
      <c r="C18" s="32" t="s">
        <v>525</v>
      </c>
      <c r="D18" s="32"/>
      <c r="E18" s="32"/>
      <c r="F18" s="32"/>
    </row>
    <row r="19" spans="2:6" ht="39.75" customHeight="1" x14ac:dyDescent="0.2">
      <c r="B19" s="54">
        <v>58</v>
      </c>
      <c r="C19" s="32" t="s">
        <v>526</v>
      </c>
      <c r="D19" s="32"/>
      <c r="E19" s="32"/>
      <c r="F19" s="32"/>
    </row>
    <row r="20" spans="2:6" ht="15.75" customHeight="1" x14ac:dyDescent="0.2">
      <c r="B20" s="54">
        <v>61</v>
      </c>
      <c r="C20" s="32" t="s">
        <v>527</v>
      </c>
      <c r="D20" s="32"/>
      <c r="E20" s="32"/>
      <c r="F20" s="32"/>
    </row>
    <row r="21" spans="2:6" ht="32.1" customHeight="1" x14ac:dyDescent="0.2">
      <c r="B21" s="54">
        <v>67</v>
      </c>
      <c r="C21" s="32" t="s">
        <v>528</v>
      </c>
      <c r="D21" s="32"/>
      <c r="E21" s="32"/>
      <c r="F21" s="32"/>
    </row>
    <row r="22" spans="2:6" ht="47.1" customHeight="1" x14ac:dyDescent="0.2">
      <c r="B22" s="54">
        <v>71</v>
      </c>
      <c r="C22" s="32" t="s">
        <v>529</v>
      </c>
      <c r="D22" s="32"/>
      <c r="E22" s="32"/>
      <c r="F22" s="32"/>
    </row>
    <row r="23" spans="2:6" ht="17.100000000000001" customHeight="1" x14ac:dyDescent="0.2">
      <c r="B23" s="54">
        <v>77</v>
      </c>
      <c r="C23" s="32" t="s">
        <v>530</v>
      </c>
      <c r="D23" s="32"/>
      <c r="E23" s="32"/>
      <c r="F23" s="32"/>
    </row>
    <row r="24" spans="2:6" ht="17.100000000000001" customHeight="1" x14ac:dyDescent="0.2">
      <c r="B24" s="54">
        <v>81</v>
      </c>
      <c r="C24" s="32" t="s">
        <v>531</v>
      </c>
      <c r="D24" s="32"/>
      <c r="E24" s="32"/>
      <c r="F24" s="32"/>
    </row>
    <row r="25" spans="2:6" ht="17.100000000000001" customHeight="1" x14ac:dyDescent="0.2">
      <c r="B25" s="54">
        <v>87</v>
      </c>
      <c r="C25" s="32" t="s">
        <v>532</v>
      </c>
      <c r="D25" s="32"/>
      <c r="E25" s="32"/>
      <c r="F25" s="32"/>
    </row>
    <row r="26" spans="2:6" ht="17.100000000000001" customHeight="1" x14ac:dyDescent="0.2">
      <c r="B26" s="54">
        <v>88</v>
      </c>
      <c r="C26" s="32" t="s">
        <v>533</v>
      </c>
      <c r="D26" s="32"/>
      <c r="E26" s="32"/>
      <c r="F26" s="32"/>
    </row>
    <row r="28" spans="2:6" ht="17.100000000000001" customHeight="1" x14ac:dyDescent="0.2"/>
    <row r="29" spans="2:6" ht="17.100000000000001" customHeight="1" x14ac:dyDescent="0.2"/>
    <row r="30" spans="2:6" ht="17.100000000000001" customHeight="1" x14ac:dyDescent="0.2"/>
    <row r="31" spans="2:6" ht="17.100000000000001" customHeight="1" x14ac:dyDescent="0.2"/>
    <row r="32" spans="2:6" ht="17.100000000000001" customHeight="1" x14ac:dyDescent="0.2"/>
    <row r="33" ht="17.100000000000001" customHeight="1" x14ac:dyDescent="0.2"/>
    <row r="34" ht="17.100000000000001" customHeight="1" x14ac:dyDescent="0.2"/>
    <row r="35" ht="17.100000000000001" customHeight="1" x14ac:dyDescent="0.2"/>
    <row r="36" ht="17.100000000000001" customHeight="1" x14ac:dyDescent="0.2"/>
    <row r="37" ht="17.100000000000001" customHeight="1" x14ac:dyDescent="0.2"/>
    <row r="38" ht="17.100000000000001" customHeight="1" x14ac:dyDescent="0.2"/>
    <row r="39" ht="17.100000000000001" customHeight="1" x14ac:dyDescent="0.2"/>
    <row r="40" ht="17.100000000000001" customHeight="1" x14ac:dyDescent="0.2"/>
    <row r="41" ht="17.100000000000001" customHeight="1" x14ac:dyDescent="0.2"/>
    <row r="42" ht="17.100000000000001" customHeight="1" x14ac:dyDescent="0.2"/>
    <row r="43" ht="17.100000000000001" customHeight="1" x14ac:dyDescent="0.2"/>
    <row r="44" ht="17.100000000000001" customHeight="1" x14ac:dyDescent="0.2"/>
    <row r="45" ht="17.100000000000001" customHeight="1" x14ac:dyDescent="0.2"/>
    <row r="46" ht="17.100000000000001" customHeight="1" x14ac:dyDescent="0.2"/>
    <row r="47" ht="17.100000000000001" customHeight="1" x14ac:dyDescent="0.2"/>
    <row r="48" ht="17.100000000000001" customHeight="1" x14ac:dyDescent="0.2"/>
    <row r="49" ht="17.100000000000001" customHeight="1" x14ac:dyDescent="0.2"/>
    <row r="50" ht="17.100000000000001" customHeight="1" x14ac:dyDescent="0.2"/>
    <row r="51" ht="17.100000000000001" customHeight="1" x14ac:dyDescent="0.2"/>
    <row r="52" ht="17.100000000000001" customHeight="1" x14ac:dyDescent="0.2"/>
    <row r="53" ht="17.100000000000001" customHeight="1" x14ac:dyDescent="0.2"/>
    <row r="54" ht="17.100000000000001" customHeight="1" x14ac:dyDescent="0.2"/>
    <row r="55" ht="17.100000000000001" customHeight="1" x14ac:dyDescent="0.2"/>
    <row r="56" ht="17.100000000000001" customHeight="1" x14ac:dyDescent="0.2"/>
    <row r="57" ht="17.100000000000001" customHeight="1" x14ac:dyDescent="0.2"/>
    <row r="58" ht="17.100000000000001" customHeight="1" x14ac:dyDescent="0.2"/>
    <row r="59" ht="17.100000000000001" customHeight="1" x14ac:dyDescent="0.2"/>
    <row r="60" ht="17.100000000000001" customHeight="1" x14ac:dyDescent="0.2"/>
    <row r="61" ht="17.100000000000001" customHeight="1" x14ac:dyDescent="0.2"/>
    <row r="62" ht="17.100000000000001" customHeight="1" x14ac:dyDescent="0.2"/>
    <row r="63" ht="17.100000000000001" customHeight="1" x14ac:dyDescent="0.2"/>
    <row r="64" ht="17.100000000000001" customHeight="1" x14ac:dyDescent="0.2"/>
    <row r="65" ht="17.100000000000001" customHeight="1" x14ac:dyDescent="0.2"/>
    <row r="66" ht="17.100000000000001" customHeight="1" x14ac:dyDescent="0.2"/>
    <row r="67" ht="17.100000000000001" customHeight="1" x14ac:dyDescent="0.2"/>
    <row r="68" ht="17.100000000000001" customHeight="1" x14ac:dyDescent="0.2"/>
    <row r="69" ht="17.100000000000001" customHeight="1" x14ac:dyDescent="0.2"/>
    <row r="70" ht="17.100000000000001" customHeight="1" x14ac:dyDescent="0.2"/>
    <row r="71" ht="17.100000000000001" customHeight="1" x14ac:dyDescent="0.2"/>
    <row r="72" ht="17.100000000000001" customHeight="1" x14ac:dyDescent="0.2"/>
    <row r="73" ht="17.100000000000001" customHeight="1" x14ac:dyDescent="0.2"/>
    <row r="74" ht="17.100000000000001" customHeight="1" x14ac:dyDescent="0.2"/>
    <row r="75" ht="17.100000000000001" customHeight="1" x14ac:dyDescent="0.2"/>
    <row r="76" ht="17.100000000000001" customHeight="1" x14ac:dyDescent="0.2"/>
    <row r="77" ht="17.100000000000001" customHeight="1" x14ac:dyDescent="0.2"/>
    <row r="78" ht="17.100000000000001" customHeight="1" x14ac:dyDescent="0.2"/>
  </sheetData>
  <hyperlinks>
    <hyperlink ref="B8" r:id="rId1" display="Area 18 (Arctic Sea)"/>
    <hyperlink ref="B9" r:id="rId2" display="Area 21 (Atlantic, Northwest)"/>
    <hyperlink ref="B10" r:id="rId3" display="Area 27 (Atlantic, Northeast)"/>
    <hyperlink ref="B11" r:id="rId4" display="Area 31 ( Atlantic, Western Central)"/>
    <hyperlink ref="B12" r:id="rId5" display="Area 34 (Atlantic, Eastern Central)"/>
    <hyperlink ref="B13" r:id="rId6" display="Area 37 (Mediterranean and Black Sea)"/>
    <hyperlink ref="B14" r:id="rId7" display="Area 41 (Atlantic, Southwest)"/>
    <hyperlink ref="B15" r:id="rId8" display="Area 47 (Atlantic, Southeast)"/>
    <hyperlink ref="B16" r:id="rId9" display="Area 48 (Atlantic, Antarctic)"/>
    <hyperlink ref="B17" r:id="rId10" display="Area 51 ( Indian Ocean, Western)"/>
    <hyperlink ref="B18" r:id="rId11" display="Area 57 (Indian Ocean, Eastern)"/>
    <hyperlink ref="B19" r:id="rId12" display="Area 58 (Indian Ocean, Antarctic and Southern)"/>
    <hyperlink ref="B20" r:id="rId13" display="Area 61 (Pacific, Northwest)"/>
    <hyperlink ref="B21" r:id="rId14" display="Area 67 (Pacific, Northeast)"/>
    <hyperlink ref="B22" r:id="rId15" display="Area 71 (Pacific, Western Central)"/>
    <hyperlink ref="B23" r:id="rId16" display="Area 77 (Pacific, Eastern Central)"/>
    <hyperlink ref="B24" r:id="rId17" display="Area 81 (Pacific, Southwest)"/>
    <hyperlink ref="B25" r:id="rId18" display="Area 87 (Pacific, Southeast)"/>
    <hyperlink ref="B26" r:id="rId19" display="Area 88 (Pacific, Antarctic)"/>
    <hyperlink ref="C2" location="'Current AVPs'!G35" display="catchArea"/>
    <hyperlink ref="C4" r:id="rId2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0"/>
  <sheetViews>
    <sheetView topLeftCell="A31" zoomScale="85" zoomScaleNormal="85" zoomScalePageLayoutView="85" workbookViewId="0">
      <selection activeCell="K62" sqref="K62"/>
    </sheetView>
  </sheetViews>
  <sheetFormatPr defaultColWidth="11.42578125" defaultRowHeight="12.75" x14ac:dyDescent="0.2"/>
  <cols>
    <col min="2" max="2" width="40.7109375" customWidth="1"/>
    <col min="3" max="3" width="54.28515625" customWidth="1"/>
    <col min="4" max="4" width="16.140625" customWidth="1"/>
  </cols>
  <sheetData>
    <row r="2" spans="2:6" ht="17.100000000000001" customHeight="1" x14ac:dyDescent="0.2">
      <c r="B2" s="33" t="s">
        <v>514</v>
      </c>
      <c r="C2" s="34" t="s">
        <v>208</v>
      </c>
    </row>
    <row r="3" spans="2:6" ht="17.100000000000001" customHeight="1" x14ac:dyDescent="0.2">
      <c r="B3" s="33" t="s">
        <v>506</v>
      </c>
      <c r="C3" s="35" t="s">
        <v>507</v>
      </c>
    </row>
    <row r="4" spans="2:6" ht="17.100000000000001" customHeight="1" x14ac:dyDescent="0.2">
      <c r="B4" s="33" t="s">
        <v>508</v>
      </c>
      <c r="C4" s="34" t="s">
        <v>534</v>
      </c>
    </row>
    <row r="5" spans="2:6" ht="39" customHeight="1" x14ac:dyDescent="0.2">
      <c r="B5" s="33" t="s">
        <v>509</v>
      </c>
      <c r="C5" s="35" t="s">
        <v>512</v>
      </c>
    </row>
    <row r="6" spans="2:6" ht="27.95" customHeight="1" x14ac:dyDescent="0.2"/>
    <row r="7" spans="2:6" ht="27.95" customHeight="1" x14ac:dyDescent="0.2">
      <c r="B7" s="36" t="s">
        <v>510</v>
      </c>
      <c r="C7" s="36" t="s">
        <v>511</v>
      </c>
      <c r="D7" s="25" t="s">
        <v>1044</v>
      </c>
      <c r="E7" s="25" t="s">
        <v>1045</v>
      </c>
      <c r="F7" s="86" t="s">
        <v>1684</v>
      </c>
    </row>
    <row r="8" spans="2:6" ht="27.95" customHeight="1" x14ac:dyDescent="0.2">
      <c r="B8" s="26" t="s">
        <v>535</v>
      </c>
      <c r="C8" s="27" t="s">
        <v>628</v>
      </c>
      <c r="D8" s="32"/>
      <c r="E8" s="32"/>
      <c r="F8" s="32"/>
    </row>
    <row r="9" spans="2:6" ht="27.95" customHeight="1" x14ac:dyDescent="0.2">
      <c r="B9" s="26" t="s">
        <v>536</v>
      </c>
      <c r="C9" s="27" t="s">
        <v>629</v>
      </c>
      <c r="D9" s="32"/>
      <c r="E9" s="32"/>
      <c r="F9" s="32"/>
    </row>
    <row r="10" spans="2:6" ht="27.95" customHeight="1" x14ac:dyDescent="0.2">
      <c r="B10" s="26" t="s">
        <v>537</v>
      </c>
      <c r="C10" s="27" t="s">
        <v>630</v>
      </c>
      <c r="D10" s="32"/>
      <c r="E10" s="32"/>
      <c r="F10" s="32"/>
    </row>
    <row r="11" spans="2:6" ht="27.95" customHeight="1" x14ac:dyDescent="0.2">
      <c r="B11" s="26" t="s">
        <v>538</v>
      </c>
      <c r="C11" s="27" t="s">
        <v>631</v>
      </c>
      <c r="D11" s="32"/>
      <c r="E11" s="32"/>
      <c r="F11" s="32"/>
    </row>
    <row r="12" spans="2:6" ht="27.95" customHeight="1" x14ac:dyDescent="0.2">
      <c r="B12" s="26" t="s">
        <v>539</v>
      </c>
      <c r="C12" s="27" t="s">
        <v>632</v>
      </c>
      <c r="D12" s="32"/>
      <c r="E12" s="32"/>
      <c r="F12" s="32"/>
    </row>
    <row r="13" spans="2:6" ht="27.95" customHeight="1" x14ac:dyDescent="0.2">
      <c r="B13" s="26" t="s">
        <v>540</v>
      </c>
      <c r="C13" s="27" t="s">
        <v>633</v>
      </c>
      <c r="D13" s="32"/>
      <c r="E13" s="32"/>
      <c r="F13" s="32"/>
    </row>
    <row r="14" spans="2:6" ht="27.95" customHeight="1" x14ac:dyDescent="0.2">
      <c r="B14" s="26" t="s">
        <v>541</v>
      </c>
      <c r="C14" s="27" t="s">
        <v>634</v>
      </c>
      <c r="D14" s="32"/>
      <c r="E14" s="32"/>
      <c r="F14" s="32"/>
    </row>
    <row r="15" spans="2:6" ht="27.95" customHeight="1" x14ac:dyDescent="0.2">
      <c r="B15" s="26" t="s">
        <v>542</v>
      </c>
      <c r="C15" s="27" t="s">
        <v>635</v>
      </c>
      <c r="D15" s="32"/>
      <c r="E15" s="32"/>
      <c r="F15" s="32"/>
    </row>
    <row r="16" spans="2:6" ht="27.95" customHeight="1" x14ac:dyDescent="0.2">
      <c r="B16" s="26" t="s">
        <v>543</v>
      </c>
      <c r="C16" s="27" t="s">
        <v>636</v>
      </c>
      <c r="D16" s="32"/>
      <c r="E16" s="32"/>
      <c r="F16" s="32"/>
    </row>
    <row r="17" spans="2:6" ht="30" customHeight="1" x14ac:dyDescent="0.2">
      <c r="B17" s="26" t="s">
        <v>544</v>
      </c>
      <c r="C17" s="27" t="s">
        <v>545</v>
      </c>
      <c r="D17" s="32"/>
      <c r="E17" s="32"/>
      <c r="F17" s="32"/>
    </row>
    <row r="18" spans="2:6" ht="30" customHeight="1" x14ac:dyDescent="0.2">
      <c r="B18" s="26" t="s">
        <v>546</v>
      </c>
      <c r="C18" s="27" t="s">
        <v>637</v>
      </c>
      <c r="D18" s="32"/>
      <c r="E18" s="32"/>
      <c r="F18" s="32"/>
    </row>
    <row r="19" spans="2:6" ht="30" customHeight="1" x14ac:dyDescent="0.2">
      <c r="B19" s="26" t="s">
        <v>547</v>
      </c>
      <c r="C19" s="28" t="s">
        <v>638</v>
      </c>
      <c r="D19" s="32"/>
      <c r="E19" s="32"/>
      <c r="F19" s="32"/>
    </row>
    <row r="20" spans="2:6" ht="30" customHeight="1" x14ac:dyDescent="0.2">
      <c r="B20" s="26" t="s">
        <v>548</v>
      </c>
      <c r="C20" s="27" t="s">
        <v>639</v>
      </c>
      <c r="D20" s="32"/>
      <c r="E20" s="32"/>
      <c r="F20" s="32"/>
    </row>
    <row r="21" spans="2:6" ht="30" customHeight="1" x14ac:dyDescent="0.2">
      <c r="B21" s="26" t="s">
        <v>549</v>
      </c>
      <c r="C21" s="27" t="s">
        <v>640</v>
      </c>
      <c r="D21" s="32"/>
      <c r="E21" s="32"/>
      <c r="F21" s="32"/>
    </row>
    <row r="22" spans="2:6" ht="30" customHeight="1" x14ac:dyDescent="0.2">
      <c r="B22" s="26" t="s">
        <v>550</v>
      </c>
      <c r="C22" s="27" t="s">
        <v>641</v>
      </c>
      <c r="D22" s="32"/>
      <c r="E22" s="32"/>
      <c r="F22" s="32"/>
    </row>
    <row r="23" spans="2:6" ht="30" customHeight="1" x14ac:dyDescent="0.2">
      <c r="B23" s="26" t="s">
        <v>551</v>
      </c>
      <c r="C23" s="27" t="s">
        <v>642</v>
      </c>
      <c r="D23" s="32"/>
      <c r="E23" s="32"/>
      <c r="F23" s="32"/>
    </row>
    <row r="24" spans="2:6" ht="30" customHeight="1" x14ac:dyDescent="0.2">
      <c r="B24" s="26" t="s">
        <v>552</v>
      </c>
      <c r="C24" s="29" t="s">
        <v>643</v>
      </c>
      <c r="D24" s="32"/>
      <c r="E24" s="32"/>
      <c r="F24" s="32"/>
    </row>
    <row r="25" spans="2:6" ht="30" customHeight="1" x14ac:dyDescent="0.2">
      <c r="B25" s="26" t="s">
        <v>553</v>
      </c>
      <c r="C25" s="27" t="s">
        <v>644</v>
      </c>
      <c r="D25" s="32"/>
      <c r="E25" s="32"/>
      <c r="F25" s="32"/>
    </row>
    <row r="26" spans="2:6" ht="30" customHeight="1" x14ac:dyDescent="0.2">
      <c r="B26" s="26" t="s">
        <v>554</v>
      </c>
      <c r="C26" s="27" t="s">
        <v>645</v>
      </c>
      <c r="D26" s="32"/>
      <c r="E26" s="32"/>
      <c r="F26" s="32"/>
    </row>
    <row r="27" spans="2:6" ht="30" customHeight="1" x14ac:dyDescent="0.2">
      <c r="B27" s="26" t="s">
        <v>555</v>
      </c>
      <c r="C27" s="27" t="s">
        <v>646</v>
      </c>
      <c r="D27" s="32"/>
      <c r="E27" s="32"/>
      <c r="F27" s="32"/>
    </row>
    <row r="28" spans="2:6" ht="30" customHeight="1" x14ac:dyDescent="0.2">
      <c r="B28" s="26" t="s">
        <v>556</v>
      </c>
      <c r="C28" s="27" t="s">
        <v>647</v>
      </c>
      <c r="D28" s="32"/>
      <c r="E28" s="32"/>
      <c r="F28" s="32"/>
    </row>
    <row r="29" spans="2:6" ht="30" customHeight="1" x14ac:dyDescent="0.2">
      <c r="B29" s="26" t="s">
        <v>557</v>
      </c>
      <c r="C29" s="27" t="s">
        <v>648</v>
      </c>
      <c r="D29" s="32"/>
      <c r="E29" s="32"/>
      <c r="F29" s="32"/>
    </row>
    <row r="30" spans="2:6" ht="30" customHeight="1" x14ac:dyDescent="0.2">
      <c r="B30" s="26" t="s">
        <v>558</v>
      </c>
      <c r="C30" s="27" t="s">
        <v>649</v>
      </c>
      <c r="D30" s="32"/>
      <c r="E30" s="32"/>
      <c r="F30" s="32"/>
    </row>
    <row r="31" spans="2:6" ht="30" customHeight="1" x14ac:dyDescent="0.2">
      <c r="B31" s="26" t="s">
        <v>559</v>
      </c>
      <c r="C31" s="27" t="s">
        <v>650</v>
      </c>
      <c r="D31" s="32"/>
      <c r="E31" s="32"/>
      <c r="F31" s="32"/>
    </row>
    <row r="32" spans="2:6" ht="30" customHeight="1" x14ac:dyDescent="0.2">
      <c r="B32" s="26" t="s">
        <v>560</v>
      </c>
      <c r="C32" s="27" t="s">
        <v>561</v>
      </c>
      <c r="D32" s="32"/>
      <c r="E32" s="32"/>
      <c r="F32" s="32"/>
    </row>
    <row r="33" spans="2:6" ht="30" customHeight="1" x14ac:dyDescent="0.2">
      <c r="B33" s="26" t="s">
        <v>562</v>
      </c>
      <c r="C33" s="27" t="s">
        <v>563</v>
      </c>
      <c r="D33" s="32"/>
      <c r="E33" s="32"/>
      <c r="F33" s="32"/>
    </row>
    <row r="34" spans="2:6" ht="17.100000000000001" customHeight="1" x14ac:dyDescent="0.2">
      <c r="B34" s="26" t="s">
        <v>564</v>
      </c>
      <c r="C34" s="27" t="s">
        <v>565</v>
      </c>
      <c r="D34" s="32"/>
      <c r="E34" s="32"/>
      <c r="F34" s="32"/>
    </row>
    <row r="35" spans="2:6" ht="17.100000000000001" customHeight="1" x14ac:dyDescent="0.2">
      <c r="B35" s="26" t="s">
        <v>566</v>
      </c>
      <c r="C35" s="27" t="s">
        <v>567</v>
      </c>
      <c r="D35" s="32"/>
      <c r="E35" s="32"/>
      <c r="F35" s="32"/>
    </row>
    <row r="36" spans="2:6" ht="17.100000000000001" customHeight="1" x14ac:dyDescent="0.2">
      <c r="B36" s="26" t="s">
        <v>568</v>
      </c>
      <c r="C36" s="27" t="s">
        <v>569</v>
      </c>
      <c r="D36" s="32"/>
      <c r="E36" s="32"/>
      <c r="F36" s="32"/>
    </row>
    <row r="37" spans="2:6" ht="17.100000000000001" customHeight="1" x14ac:dyDescent="0.2">
      <c r="B37" s="26" t="s">
        <v>570</v>
      </c>
      <c r="C37" s="27" t="s">
        <v>571</v>
      </c>
      <c r="D37" s="32"/>
      <c r="E37" s="32"/>
      <c r="F37" s="32"/>
    </row>
    <row r="38" spans="2:6" ht="17.100000000000001" customHeight="1" x14ac:dyDescent="0.2">
      <c r="B38" s="26" t="s">
        <v>572</v>
      </c>
      <c r="C38" s="27" t="s">
        <v>573</v>
      </c>
      <c r="D38" s="32"/>
      <c r="E38" s="32"/>
      <c r="F38" s="32"/>
    </row>
    <row r="39" spans="2:6" ht="17.100000000000001" customHeight="1" x14ac:dyDescent="0.2">
      <c r="B39" s="26" t="s">
        <v>574</v>
      </c>
      <c r="C39" s="27" t="s">
        <v>575</v>
      </c>
      <c r="D39" s="32"/>
      <c r="E39" s="32"/>
      <c r="F39" s="32"/>
    </row>
    <row r="40" spans="2:6" ht="17.100000000000001" customHeight="1" x14ac:dyDescent="0.2">
      <c r="B40" s="26" t="s">
        <v>576</v>
      </c>
      <c r="C40" s="27" t="s">
        <v>577</v>
      </c>
      <c r="D40" s="32"/>
      <c r="E40" s="32"/>
      <c r="F40" s="32"/>
    </row>
    <row r="41" spans="2:6" ht="17.100000000000001" customHeight="1" x14ac:dyDescent="0.2">
      <c r="B41" s="26" t="s">
        <v>578</v>
      </c>
      <c r="C41" s="27" t="s">
        <v>579</v>
      </c>
      <c r="D41" s="32"/>
      <c r="E41" s="32"/>
      <c r="F41" s="32"/>
    </row>
    <row r="42" spans="2:6" ht="17.100000000000001" customHeight="1" x14ac:dyDescent="0.2">
      <c r="B42" s="26" t="s">
        <v>580</v>
      </c>
      <c r="C42" s="27" t="s">
        <v>581</v>
      </c>
      <c r="D42" s="32"/>
      <c r="E42" s="32"/>
      <c r="F42" s="32"/>
    </row>
    <row r="43" spans="2:6" ht="17.100000000000001" customHeight="1" x14ac:dyDescent="0.2">
      <c r="B43" s="26" t="s">
        <v>582</v>
      </c>
      <c r="C43" s="27" t="s">
        <v>583</v>
      </c>
      <c r="D43" s="32"/>
      <c r="E43" s="32"/>
      <c r="F43" s="32"/>
    </row>
    <row r="44" spans="2:6" ht="17.100000000000001" customHeight="1" x14ac:dyDescent="0.2">
      <c r="B44" s="26" t="s">
        <v>584</v>
      </c>
      <c r="C44" s="27" t="s">
        <v>585</v>
      </c>
      <c r="D44" s="32"/>
      <c r="E44" s="32"/>
      <c r="F44" s="32"/>
    </row>
    <row r="45" spans="2:6" ht="17.100000000000001" customHeight="1" x14ac:dyDescent="0.2">
      <c r="B45" s="26" t="s">
        <v>586</v>
      </c>
      <c r="C45" s="27" t="s">
        <v>587</v>
      </c>
      <c r="D45" s="32"/>
      <c r="E45" s="32"/>
      <c r="F45" s="32"/>
    </row>
    <row r="46" spans="2:6" ht="17.100000000000001" customHeight="1" x14ac:dyDescent="0.2">
      <c r="B46" s="26" t="s">
        <v>588</v>
      </c>
      <c r="C46" s="27" t="s">
        <v>589</v>
      </c>
      <c r="D46" s="32"/>
      <c r="E46" s="32"/>
      <c r="F46" s="32"/>
    </row>
    <row r="47" spans="2:6" ht="17.100000000000001" customHeight="1" x14ac:dyDescent="0.2">
      <c r="B47" s="26" t="s">
        <v>590</v>
      </c>
      <c r="C47" s="27" t="s">
        <v>591</v>
      </c>
      <c r="D47" s="32"/>
      <c r="E47" s="32"/>
      <c r="F47" s="32"/>
    </row>
    <row r="48" spans="2:6" ht="17.100000000000001" customHeight="1" x14ac:dyDescent="0.2">
      <c r="B48" s="26" t="s">
        <v>592</v>
      </c>
      <c r="C48" s="27" t="s">
        <v>651</v>
      </c>
      <c r="D48" s="32"/>
      <c r="E48" s="32"/>
      <c r="F48" s="32"/>
    </row>
    <row r="49" spans="2:6" ht="17.100000000000001" customHeight="1" x14ac:dyDescent="0.2">
      <c r="B49" s="26" t="s">
        <v>593</v>
      </c>
      <c r="C49" s="27" t="s">
        <v>652</v>
      </c>
      <c r="D49" s="32"/>
      <c r="E49" s="32"/>
      <c r="F49" s="32"/>
    </row>
    <row r="50" spans="2:6" ht="17.100000000000001" customHeight="1" x14ac:dyDescent="0.2">
      <c r="B50" s="26" t="s">
        <v>594</v>
      </c>
      <c r="C50" s="27" t="s">
        <v>653</v>
      </c>
      <c r="D50" s="32"/>
      <c r="E50" s="32"/>
      <c r="F50" s="32"/>
    </row>
    <row r="51" spans="2:6" ht="17.100000000000001" customHeight="1" x14ac:dyDescent="0.2">
      <c r="B51" s="26" t="s">
        <v>595</v>
      </c>
      <c r="C51" s="27" t="s">
        <v>654</v>
      </c>
      <c r="D51" s="32"/>
      <c r="E51" s="32"/>
      <c r="F51" s="32"/>
    </row>
    <row r="52" spans="2:6" ht="17.100000000000001" customHeight="1" x14ac:dyDescent="0.2">
      <c r="B52" s="26" t="s">
        <v>596</v>
      </c>
      <c r="C52" s="27" t="s">
        <v>655</v>
      </c>
      <c r="D52" s="32"/>
      <c r="E52" s="32"/>
      <c r="F52" s="32"/>
    </row>
    <row r="53" spans="2:6" ht="17.100000000000001" customHeight="1" x14ac:dyDescent="0.2">
      <c r="B53" s="26" t="s">
        <v>597</v>
      </c>
      <c r="C53" s="27" t="s">
        <v>656</v>
      </c>
      <c r="D53" s="32"/>
      <c r="E53" s="32"/>
      <c r="F53" s="32"/>
    </row>
    <row r="54" spans="2:6" ht="17.100000000000001" customHeight="1" x14ac:dyDescent="0.2">
      <c r="B54" s="26" t="s">
        <v>598</v>
      </c>
      <c r="C54" s="27" t="s">
        <v>599</v>
      </c>
      <c r="D54" s="32"/>
      <c r="E54" s="32"/>
      <c r="F54" s="32"/>
    </row>
    <row r="55" spans="2:6" ht="17.100000000000001" customHeight="1" x14ac:dyDescent="0.2">
      <c r="B55" s="26" t="s">
        <v>600</v>
      </c>
      <c r="C55" s="27" t="s">
        <v>601</v>
      </c>
      <c r="D55" s="32"/>
      <c r="E55" s="32"/>
      <c r="F55" s="32"/>
    </row>
    <row r="56" spans="2:6" ht="17.100000000000001" customHeight="1" x14ac:dyDescent="0.2">
      <c r="B56" s="26" t="s">
        <v>602</v>
      </c>
      <c r="C56" s="27" t="s">
        <v>603</v>
      </c>
      <c r="D56" s="32"/>
      <c r="E56" s="32"/>
      <c r="F56" s="32"/>
    </row>
    <row r="57" spans="2:6" ht="17.100000000000001" customHeight="1" x14ac:dyDescent="0.2">
      <c r="B57" s="26" t="s">
        <v>604</v>
      </c>
      <c r="C57" s="27" t="s">
        <v>605</v>
      </c>
      <c r="D57" s="32"/>
      <c r="E57" s="32"/>
      <c r="F57" s="32"/>
    </row>
    <row r="58" spans="2:6" ht="17.100000000000001" customHeight="1" x14ac:dyDescent="0.2">
      <c r="B58" s="26" t="s">
        <v>606</v>
      </c>
      <c r="C58" s="27" t="s">
        <v>607</v>
      </c>
      <c r="D58" s="32"/>
      <c r="E58" s="32"/>
      <c r="F58" s="32"/>
    </row>
    <row r="59" spans="2:6" ht="17.100000000000001" customHeight="1" x14ac:dyDescent="0.2">
      <c r="B59" s="26" t="s">
        <v>608</v>
      </c>
      <c r="C59" s="27" t="s">
        <v>609</v>
      </c>
      <c r="D59" s="32"/>
      <c r="E59" s="32"/>
      <c r="F59" s="32"/>
    </row>
    <row r="60" spans="2:6" ht="17.100000000000001" customHeight="1" x14ac:dyDescent="0.2">
      <c r="B60" s="26" t="s">
        <v>610</v>
      </c>
      <c r="C60" s="27" t="s">
        <v>611</v>
      </c>
      <c r="D60" s="32"/>
      <c r="E60" s="32"/>
      <c r="F60" s="32"/>
    </row>
    <row r="61" spans="2:6" ht="17.100000000000001" customHeight="1" x14ac:dyDescent="0.2">
      <c r="B61" s="26" t="s">
        <v>612</v>
      </c>
      <c r="C61" s="27" t="s">
        <v>613</v>
      </c>
      <c r="D61" s="32"/>
      <c r="E61" s="32"/>
      <c r="F61" s="32"/>
    </row>
    <row r="62" spans="2:6" ht="17.100000000000001" customHeight="1" x14ac:dyDescent="0.2">
      <c r="B62" s="26" t="s">
        <v>614</v>
      </c>
      <c r="C62" s="27" t="s">
        <v>615</v>
      </c>
      <c r="D62" s="32"/>
      <c r="E62" s="32"/>
      <c r="F62" s="32"/>
    </row>
    <row r="63" spans="2:6" ht="17.100000000000001" customHeight="1" x14ac:dyDescent="0.2">
      <c r="B63" s="26" t="s">
        <v>616</v>
      </c>
      <c r="C63" s="27" t="s">
        <v>617</v>
      </c>
      <c r="D63" s="32"/>
      <c r="E63" s="32"/>
      <c r="F63" s="32"/>
    </row>
    <row r="64" spans="2:6" ht="17.100000000000001" customHeight="1" x14ac:dyDescent="0.2">
      <c r="B64" s="26" t="s">
        <v>618</v>
      </c>
      <c r="C64" s="27" t="s">
        <v>619</v>
      </c>
      <c r="D64" s="32"/>
      <c r="E64" s="32"/>
      <c r="F64" s="32"/>
    </row>
    <row r="65" spans="2:6" ht="17.100000000000001" customHeight="1" x14ac:dyDescent="0.2">
      <c r="B65" s="26" t="s">
        <v>620</v>
      </c>
      <c r="C65" s="27" t="s">
        <v>621</v>
      </c>
      <c r="D65" s="32"/>
      <c r="E65" s="32"/>
      <c r="F65" s="32"/>
    </row>
    <row r="66" spans="2:6" ht="17.100000000000001" customHeight="1" x14ac:dyDescent="0.2">
      <c r="B66" s="26" t="s">
        <v>622</v>
      </c>
      <c r="C66" s="27" t="s">
        <v>623</v>
      </c>
      <c r="D66" s="32"/>
      <c r="E66" s="32"/>
      <c r="F66" s="32"/>
    </row>
    <row r="67" spans="2:6" ht="17.100000000000001" customHeight="1" x14ac:dyDescent="0.2">
      <c r="B67" s="26" t="s">
        <v>624</v>
      </c>
      <c r="C67" s="27" t="s">
        <v>625</v>
      </c>
      <c r="D67" s="32"/>
      <c r="E67" s="32"/>
      <c r="F67" s="32"/>
    </row>
    <row r="68" spans="2:6" ht="17.100000000000001" customHeight="1" x14ac:dyDescent="0.2">
      <c r="B68" s="26" t="s">
        <v>626</v>
      </c>
      <c r="C68" s="27" t="s">
        <v>627</v>
      </c>
      <c r="D68" s="32"/>
      <c r="E68" s="32"/>
      <c r="F68" s="32"/>
    </row>
    <row r="69" spans="2:6" ht="17.100000000000001" customHeight="1" x14ac:dyDescent="0.2">
      <c r="B69" s="195" t="s">
        <v>1686</v>
      </c>
      <c r="C69" s="196" t="s">
        <v>1689</v>
      </c>
      <c r="D69" s="197" t="s">
        <v>1019</v>
      </c>
      <c r="E69" s="197" t="s">
        <v>1688</v>
      </c>
      <c r="F69" s="197" t="s">
        <v>1685</v>
      </c>
    </row>
    <row r="70" spans="2:6" ht="17.100000000000001" customHeight="1" x14ac:dyDescent="0.2">
      <c r="B70" s="195" t="s">
        <v>1687</v>
      </c>
      <c r="C70" s="196" t="s">
        <v>1690</v>
      </c>
      <c r="D70" s="197" t="s">
        <v>1019</v>
      </c>
      <c r="E70" s="197" t="s">
        <v>1688</v>
      </c>
      <c r="F70" s="197" t="s">
        <v>1685</v>
      </c>
    </row>
    <row r="71" spans="2:6" ht="17.100000000000001" customHeight="1" x14ac:dyDescent="0.2"/>
    <row r="72" spans="2:6" ht="17.100000000000001" customHeight="1" x14ac:dyDescent="0.2"/>
    <row r="73" spans="2:6" ht="17.100000000000001" customHeight="1" x14ac:dyDescent="0.2"/>
    <row r="74" spans="2:6" ht="17.100000000000001" customHeight="1" x14ac:dyDescent="0.2"/>
    <row r="75" spans="2:6" ht="17.100000000000001" customHeight="1" x14ac:dyDescent="0.2"/>
    <row r="76" spans="2:6" ht="17.100000000000001" customHeight="1" x14ac:dyDescent="0.2"/>
    <row r="77" spans="2:6" ht="17.100000000000001" customHeight="1" x14ac:dyDescent="0.2"/>
    <row r="78" spans="2:6" ht="17.100000000000001" customHeight="1" x14ac:dyDescent="0.2"/>
    <row r="79" spans="2:6" ht="17.100000000000001" customHeight="1" x14ac:dyDescent="0.2"/>
    <row r="80" spans="2:6"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row r="103" ht="17.100000000000001" customHeight="1" x14ac:dyDescent="0.2"/>
    <row r="104" ht="17.100000000000001" customHeight="1" x14ac:dyDescent="0.2"/>
    <row r="105" ht="17.100000000000001" customHeight="1" x14ac:dyDescent="0.2"/>
    <row r="106" ht="17.100000000000001" customHeight="1" x14ac:dyDescent="0.2"/>
    <row r="107" ht="17.100000000000001" customHeight="1" x14ac:dyDescent="0.2"/>
    <row r="108" ht="17.100000000000001" customHeight="1" x14ac:dyDescent="0.2"/>
    <row r="109" ht="17.100000000000001" customHeight="1" x14ac:dyDescent="0.2"/>
    <row r="110" ht="17.100000000000001" customHeight="1" x14ac:dyDescent="0.2"/>
    <row r="111" ht="17.100000000000001" customHeight="1" x14ac:dyDescent="0.2"/>
    <row r="112" ht="17.100000000000001" customHeight="1" x14ac:dyDescent="0.2"/>
    <row r="113" ht="17.100000000000001" customHeight="1" x14ac:dyDescent="0.2"/>
    <row r="114" ht="17.100000000000001" customHeight="1" x14ac:dyDescent="0.2"/>
    <row r="115" ht="17.100000000000001" customHeight="1" x14ac:dyDescent="0.2"/>
    <row r="116" ht="17.100000000000001" customHeight="1" x14ac:dyDescent="0.2"/>
    <row r="117" ht="17.100000000000001" customHeight="1" x14ac:dyDescent="0.2"/>
    <row r="118" ht="17.100000000000001" customHeight="1" x14ac:dyDescent="0.2"/>
    <row r="119" ht="17.100000000000001" customHeight="1" x14ac:dyDescent="0.2"/>
    <row r="120" ht="17.100000000000001" customHeight="1" x14ac:dyDescent="0.2"/>
  </sheetData>
  <hyperlinks>
    <hyperlink ref="C2" location="'Current AVPs'!G36" display="catchMethod"/>
    <hyperlink ref="C4"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F9" sqref="F9"/>
    </sheetView>
  </sheetViews>
  <sheetFormatPr defaultColWidth="11.42578125" defaultRowHeight="12.75" x14ac:dyDescent="0.2"/>
  <cols>
    <col min="2" max="2" width="19.140625" customWidth="1"/>
    <col min="3" max="3" width="44.85546875" customWidth="1"/>
    <col min="4" max="4" width="15.7109375" customWidth="1"/>
    <col min="5" max="5" width="12.7109375" customWidth="1"/>
  </cols>
  <sheetData>
    <row r="2" spans="2:6" x14ac:dyDescent="0.2">
      <c r="B2" s="33" t="s">
        <v>514</v>
      </c>
      <c r="C2" s="34" t="s">
        <v>1126</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25.5" x14ac:dyDescent="0.2">
      <c r="B8" s="15" t="s">
        <v>1116</v>
      </c>
      <c r="C8" s="9" t="s">
        <v>1117</v>
      </c>
      <c r="D8" s="69"/>
      <c r="E8" s="69"/>
      <c r="F8" s="69"/>
    </row>
    <row r="9" spans="2:6" ht="38.25" x14ac:dyDescent="0.2">
      <c r="B9" s="15" t="s">
        <v>1118</v>
      </c>
      <c r="C9" s="9" t="s">
        <v>1119</v>
      </c>
      <c r="D9" s="69"/>
      <c r="E9" s="69"/>
      <c r="F9" s="69"/>
    </row>
    <row r="10" spans="2:6" ht="63.75" x14ac:dyDescent="0.2">
      <c r="B10" s="15" t="s">
        <v>1120</v>
      </c>
      <c r="C10" s="9" t="s">
        <v>1121</v>
      </c>
      <c r="D10" s="69"/>
      <c r="E10" s="69"/>
      <c r="F10" s="69"/>
    </row>
    <row r="11" spans="2:6" ht="38.25" x14ac:dyDescent="0.2">
      <c r="B11" s="15" t="s">
        <v>1122</v>
      </c>
      <c r="C11" s="9" t="s">
        <v>1123</v>
      </c>
      <c r="D11" s="69"/>
      <c r="E11" s="69"/>
      <c r="F11" s="69"/>
    </row>
    <row r="12" spans="2:6" ht="38.25" x14ac:dyDescent="0.2">
      <c r="B12" s="15" t="s">
        <v>1124</v>
      </c>
      <c r="C12" s="9" t="s">
        <v>1125</v>
      </c>
      <c r="D12" s="69"/>
      <c r="E12" s="69"/>
      <c r="F12" s="69"/>
    </row>
  </sheetData>
  <hyperlinks>
    <hyperlink ref="C2" location="'Current AVPs'!G17" display="CheeseMaturationProcessContainerCode"/>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F9" sqref="F9"/>
    </sheetView>
  </sheetViews>
  <sheetFormatPr defaultColWidth="11.42578125" defaultRowHeight="12.75" x14ac:dyDescent="0.2"/>
  <cols>
    <col min="2" max="2" width="22.140625" customWidth="1"/>
    <col min="3" max="3" width="40.85546875" customWidth="1"/>
  </cols>
  <sheetData>
    <row r="2" spans="2:6" ht="27.95" customHeight="1" x14ac:dyDescent="0.2">
      <c r="B2" s="33" t="s">
        <v>514</v>
      </c>
      <c r="C2" s="84" t="s">
        <v>467</v>
      </c>
    </row>
    <row r="3" spans="2:6" x14ac:dyDescent="0.2">
      <c r="B3" s="33" t="s">
        <v>506</v>
      </c>
      <c r="C3" s="35" t="s">
        <v>507</v>
      </c>
    </row>
    <row r="4" spans="2:6" x14ac:dyDescent="0.2">
      <c r="B4" s="33" t="s">
        <v>508</v>
      </c>
      <c r="C4" s="35" t="s">
        <v>73</v>
      </c>
    </row>
    <row r="5" spans="2:6" x14ac:dyDescent="0.2">
      <c r="B5" s="33" t="s">
        <v>509</v>
      </c>
      <c r="C5" s="35" t="s">
        <v>697</v>
      </c>
    </row>
    <row r="7" spans="2:6" x14ac:dyDescent="0.2">
      <c r="B7" s="36" t="s">
        <v>510</v>
      </c>
      <c r="C7" s="36" t="s">
        <v>511</v>
      </c>
      <c r="D7" s="25" t="s">
        <v>1044</v>
      </c>
      <c r="E7" s="25" t="s">
        <v>1045</v>
      </c>
      <c r="F7" s="86" t="s">
        <v>1684</v>
      </c>
    </row>
    <row r="8" spans="2:6" ht="25.5" x14ac:dyDescent="0.2">
      <c r="B8" s="15" t="s">
        <v>468</v>
      </c>
      <c r="C8" s="9" t="s">
        <v>963</v>
      </c>
      <c r="D8" s="69"/>
      <c r="E8" s="69"/>
      <c r="F8" s="69"/>
    </row>
    <row r="9" spans="2:6" ht="51" x14ac:dyDescent="0.2">
      <c r="B9" s="15" t="s">
        <v>964</v>
      </c>
      <c r="C9" s="9" t="s">
        <v>965</v>
      </c>
      <c r="D9" s="32"/>
      <c r="E9" s="32"/>
      <c r="F9" s="32"/>
    </row>
    <row r="10" spans="2:6" ht="51" x14ac:dyDescent="0.2">
      <c r="B10" s="15" t="s">
        <v>966</v>
      </c>
      <c r="C10" s="9" t="s">
        <v>968</v>
      </c>
      <c r="D10" s="69"/>
      <c r="E10" s="69"/>
      <c r="F10" s="69"/>
    </row>
    <row r="11" spans="2:6" ht="25.5" x14ac:dyDescent="0.2">
      <c r="B11" s="15" t="s">
        <v>967</v>
      </c>
      <c r="C11" s="9" t="s">
        <v>969</v>
      </c>
      <c r="D11" s="32"/>
      <c r="E11" s="32"/>
      <c r="F11" s="32"/>
    </row>
  </sheetData>
  <hyperlinks>
    <hyperlink ref="C2" location="'Current AVPs'!G121" display="chemicalPropertyTypeBioHazard"/>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topLeftCell="E3" workbookViewId="0">
      <selection activeCell="B2" sqref="B2"/>
    </sheetView>
  </sheetViews>
  <sheetFormatPr defaultColWidth="11.42578125" defaultRowHeight="12.75" x14ac:dyDescent="0.2"/>
  <cols>
    <col min="2" max="2" width="27.85546875" customWidth="1"/>
    <col min="3" max="3" width="23.85546875" customWidth="1"/>
    <col min="4" max="4" width="18" customWidth="1"/>
    <col min="5" max="5" width="13.85546875" customWidth="1"/>
  </cols>
  <sheetData>
    <row r="2" spans="2:6" ht="21" customHeight="1" x14ac:dyDescent="0.2">
      <c r="B2" s="33" t="s">
        <v>514</v>
      </c>
      <c r="C2" s="84" t="s">
        <v>863</v>
      </c>
    </row>
    <row r="3" spans="2:6" x14ac:dyDescent="0.2">
      <c r="B3" s="33" t="s">
        <v>506</v>
      </c>
      <c r="C3" s="35" t="s">
        <v>507</v>
      </c>
    </row>
    <row r="4" spans="2:6" x14ac:dyDescent="0.2">
      <c r="B4" s="33" t="s">
        <v>508</v>
      </c>
      <c r="C4" s="35" t="s">
        <v>73</v>
      </c>
    </row>
    <row r="5" spans="2:6" x14ac:dyDescent="0.2">
      <c r="B5" s="33" t="s">
        <v>509</v>
      </c>
      <c r="C5" s="35" t="s">
        <v>512</v>
      </c>
    </row>
    <row r="7" spans="2:6" x14ac:dyDescent="0.2">
      <c r="B7" s="36" t="s">
        <v>510</v>
      </c>
      <c r="C7" s="36" t="s">
        <v>511</v>
      </c>
      <c r="D7" s="25" t="s">
        <v>1044</v>
      </c>
      <c r="E7" s="25" t="s">
        <v>1045</v>
      </c>
      <c r="F7" s="86" t="s">
        <v>1684</v>
      </c>
    </row>
    <row r="8" spans="2:6" x14ac:dyDescent="0.2">
      <c r="B8" s="15" t="s">
        <v>864</v>
      </c>
      <c r="C8" s="9"/>
      <c r="D8" s="32"/>
      <c r="E8" s="32"/>
      <c r="F8" s="32"/>
    </row>
    <row r="9" spans="2:6" x14ac:dyDescent="0.2">
      <c r="B9" s="15" t="s">
        <v>865</v>
      </c>
      <c r="C9" s="9"/>
      <c r="D9" s="32"/>
      <c r="E9" s="32"/>
      <c r="F9" s="32"/>
    </row>
  </sheetData>
  <hyperlinks>
    <hyperlink ref="C2" location="'Current AVPs'!G113" display="containsProp65Toxicants"/>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changelist 160217</vt:lpstr>
      <vt:lpstr>AVPs Migration 160217</vt:lpstr>
      <vt:lpstr>CL AdditionalSpecialItemCode</vt:lpstr>
      <vt:lpstr>CL BrandDistributionTradeItemTy</vt:lpstr>
      <vt:lpstr>CL CatchArea</vt:lpstr>
      <vt:lpstr>CL CatchMethod</vt:lpstr>
      <vt:lpstr>CL CheeseMaturationProcessConta</vt:lpstr>
      <vt:lpstr>CL ChemicalPropertyTypeBioHazar</vt:lpstr>
      <vt:lpstr>CL ContainsProp65Toxicants</vt:lpstr>
      <vt:lpstr>CL DailyValueIntakePercentMeasu</vt:lpstr>
      <vt:lpstr>CL DateOfCatchProcessTypeCode</vt:lpstr>
      <vt:lpstr>CL DisplayTypeCode</vt:lpstr>
      <vt:lpstr>CL ExtendedAllergenTypeCode</vt:lpstr>
      <vt:lpstr>CL ExtendedClassComplianceRegul</vt:lpstr>
      <vt:lpstr>CL ExtendedPackagingMarkedFreeF</vt:lpstr>
      <vt:lpstr>CL ExtendedTradeItemDateOnPacka</vt:lpstr>
      <vt:lpstr>CL FeedType</vt:lpstr>
      <vt:lpstr>CL FoodCompositionAgencyNameCod</vt:lpstr>
      <vt:lpstr>CL IngredientOfConcernCode</vt:lpstr>
      <vt:lpstr>CL InnerFleshColourCode</vt:lpstr>
      <vt:lpstr>CL MaturityAtTimeOfSale</vt:lpstr>
      <vt:lpstr>CL MeasurementPrecisionOfNumber</vt:lpstr>
      <vt:lpstr>CL NonFoodIngredientOfConcernCo</vt:lpstr>
      <vt:lpstr>CL NutrientTypeCode</vt:lpstr>
      <vt:lpstr>CL NutrientValueDerivationCode</vt:lpstr>
      <vt:lpstr>CL PackageDateReasonType</vt:lpstr>
      <vt:lpstr>CL PackagingMarkedLabelAccredit</vt:lpstr>
      <vt:lpstr>CL PackagingRecyclingProcessTyp</vt:lpstr>
      <vt:lpstr>CL PostHarvestTreatmentChemical</vt:lpstr>
      <vt:lpstr>CL PostProcessTradeItemTreatmen</vt:lpstr>
      <vt:lpstr>CL PowerSupplyTypeCode</vt:lpstr>
      <vt:lpstr>CL PreliminaryItemStatusCode</vt:lpstr>
      <vt:lpstr>CL ProduceSeedPresenceTypeCode</vt:lpstr>
      <vt:lpstr>CL ProductionMethodForFishAndSe</vt:lpstr>
      <vt:lpstr>CL RecommendedAreaOfConsumerPic</vt:lpstr>
      <vt:lpstr>CL SurfaceOfCheese</vt:lpstr>
      <vt:lpstr>CL StorageStateCode</vt:lpstr>
      <vt:lpstr>CL TargetedConsumptionBy</vt:lpstr>
      <vt:lpstr>CL TradeItemformCode</vt:lpstr>
      <vt:lpstr>VRs on AVPS</vt:lpstr>
      <vt:lpstr>'AVPs Migration 160217'!Print_Titles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Bennett</dc:creator>
  <cp:lastModifiedBy>Maryam Mirza</cp:lastModifiedBy>
  <cp:lastPrinted>2014-04-09T09:17:09Z</cp:lastPrinted>
  <dcterms:created xsi:type="dcterms:W3CDTF">1996-10-14T23:33:28Z</dcterms:created>
  <dcterms:modified xsi:type="dcterms:W3CDTF">2016-02-17T15:38:39Z</dcterms:modified>
</cp:coreProperties>
</file>